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JUNIO 2021\"/>
    </mc:Choice>
  </mc:AlternateContent>
  <bookViews>
    <workbookView xWindow="-120" yWindow="-120" windowWidth="25440" windowHeight="15390"/>
  </bookViews>
  <sheets>
    <sheet name="NOMINA - EMPLEADOS CARRERA " sheetId="1" r:id="rId1"/>
  </sheets>
  <definedNames>
    <definedName name="_xlnm._FilterDatabase" localSheetId="0" hidden="1">'NOMINA - EMPLEADOS CARRERA '!$A$5:$V$35</definedName>
    <definedName name="_xlnm.Print_Area" localSheetId="0">'NOMINA - EMPLEADOS CARRERA '!$A$1:$V$41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<sst xmlns="http://schemas.openxmlformats.org/spreadsheetml/2006/main" count="264" uniqueCount="129">
  <si>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</si>
  <si>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</si>
  <si>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</si>
  <si>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</si>
  <si>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</si>
  <si>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</si>
  <si>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</si>
  <si>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</si>
  <si>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</si>
  <si>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</si>
  <si>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</si>
  <si>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</si>
  <si>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</si>
  <si>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</si>
  <si>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</si>
  <si>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</si>
  <si>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</si>
  <si>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</si>
  <si>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</si>
  <si>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</si>
  <si>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TOTAL EMPLEADOS FIJOS: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</si>
  <si>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</si>
  <si>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</si>
  <si>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</si>
  <si>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</si>
  <si>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</si>
  <si>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</si>
  <si>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</si>
  <si>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</si>
  <si>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</si>
  <si>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MERCEDES</t>
  </si>
  <si>
    <t>LUISA MARIA</t>
  </si>
  <si>
    <t>JUAN JOSE</t>
  </si>
  <si>
    <t>TAVERAS TAVERAS</t>
  </si>
  <si>
    <t>ADM</t>
  </si>
  <si>
    <t>ACF</t>
  </si>
  <si>
    <t>PLAN. DES.</t>
  </si>
  <si>
    <t>TRANS.</t>
  </si>
  <si>
    <t>COM.</t>
  </si>
  <si>
    <t>CONT</t>
  </si>
  <si>
    <t>COM. CONT.</t>
  </si>
  <si>
    <t>TESOR</t>
  </si>
  <si>
    <t>RRPP</t>
  </si>
  <si>
    <t>M.MED.</t>
  </si>
  <si>
    <t>AUDI</t>
  </si>
  <si>
    <t>CSC. PRINCIPAL</t>
  </si>
  <si>
    <t>ANALISTA ADMINISTRATIVA FINANCIERA</t>
  </si>
  <si>
    <t>SECRETARIA</t>
  </si>
  <si>
    <t>RECEPCIONISTA</t>
  </si>
  <si>
    <t>AUXILIAR DE CONTABILIDAD</t>
  </si>
  <si>
    <t>ANALISTA COMPRAS Y CONTRATACIONES</t>
  </si>
  <si>
    <t>ANALISTA</t>
  </si>
  <si>
    <t>AUXILIAR ATENCION DE SERVICIO AL CLIENTE</t>
  </si>
  <si>
    <t>SUPERVISORA</t>
  </si>
  <si>
    <t xml:space="preserve">CAJERA </t>
  </si>
  <si>
    <t>CSC. GUAUCI</t>
  </si>
  <si>
    <t>ROBERTO ANTONIO</t>
  </si>
  <si>
    <t>JUAN ALBERTO</t>
  </si>
  <si>
    <t>PAULINO RODRIGUEZ</t>
  </si>
  <si>
    <t>SALCEDO DE LEON</t>
  </si>
  <si>
    <t>SANTOS RESTITUYO</t>
  </si>
  <si>
    <t>DE CARRERA</t>
  </si>
  <si>
    <t>MARLENY DE JESUS</t>
  </si>
  <si>
    <t>ALBERTO HENRIQUEZ</t>
  </si>
  <si>
    <t>LEONARDA MARIA</t>
  </si>
  <si>
    <t>DE LA CRUZ CABRERA</t>
  </si>
  <si>
    <t>ENCARGADA SECCION DE COMPRAS Y CONTRATACIONES</t>
  </si>
  <si>
    <t xml:space="preserve">LEDDY </t>
  </si>
  <si>
    <t>ENCARNACION TURBI</t>
  </si>
  <si>
    <t>PEÑA CRUZ</t>
  </si>
  <si>
    <t>RANSY ESTHER</t>
  </si>
  <si>
    <t>GOMEZ BRITO</t>
  </si>
  <si>
    <t>ADMINISTRADORA DE CENTROS DE SERVICIOS</t>
  </si>
  <si>
    <t>FRANKLYN THOMAS</t>
  </si>
  <si>
    <t>SANCHEZ  MARTINEZ</t>
  </si>
  <si>
    <t>ZORAIMA</t>
  </si>
  <si>
    <t>LANTIGUA LANTIGUA</t>
  </si>
  <si>
    <t xml:space="preserve">YUBELKIS CONCEPCION </t>
  </si>
  <si>
    <t>GARCIA OVALLES</t>
  </si>
  <si>
    <t>GLORIA MARINA</t>
  </si>
  <si>
    <t>FIGUEROA DOMINGUEZ</t>
  </si>
  <si>
    <t>PRES</t>
  </si>
  <si>
    <t>ENCARGADO DEPARTAMENTO DE CONTROL Y ANALISIS DE OPERACIONES</t>
  </si>
  <si>
    <t>ENCARGADA DEPARTAMENTO FINANCIERA</t>
  </si>
  <si>
    <t>ENCARGADA SECCION CONTABILIAD</t>
  </si>
  <si>
    <t>ENCARGADA SECCION DE PRESUPUESTO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</si>
  <si>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</si>
  <si>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</si>
  <si>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</si>
  <si>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</si>
  <si>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</si>
  <si>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</si>
  <si>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25/10/2007</t>
  </si>
  <si>
    <t>AUXILIAR ADMINISTRATIVO II</t>
  </si>
  <si>
    <t>ENCARGADA SECCION DE TESORERIA</t>
  </si>
  <si>
    <t>JULIANA RAMONA</t>
  </si>
  <si>
    <t>DE LEON LORA</t>
  </si>
  <si>
    <t>NEREYDA ALTAGRACIA</t>
  </si>
  <si>
    <t>LEDESMA TAVAREZ</t>
  </si>
  <si>
    <t>MARIA CLARIBANIA</t>
  </si>
  <si>
    <t xml:space="preserve">ALPHA KELLYS </t>
  </si>
  <si>
    <t>ROSARIO PEREZ</t>
  </si>
  <si>
    <t>DILENIA</t>
  </si>
  <si>
    <t>GONZALEZ CHECO</t>
  </si>
  <si>
    <t>ALBERTO</t>
  </si>
  <si>
    <t>FELIX THEN</t>
  </si>
  <si>
    <t>CARMEN JULIA</t>
  </si>
  <si>
    <t>CANDELIER ALMONTE</t>
  </si>
  <si>
    <t>ENCARGADA SECCION DE CONTROL BIENES</t>
  </si>
  <si>
    <t>AUXILIAR TESORERIA</t>
  </si>
  <si>
    <t>ESTRELLA MELENDEZ</t>
  </si>
  <si>
    <t>MARGARITA DE ESCOCIA</t>
  </si>
  <si>
    <t>DURAN DURAN</t>
  </si>
  <si>
    <t>DANCY SORANLLY</t>
  </si>
  <si>
    <t>PUELLO PEREZ</t>
  </si>
  <si>
    <t>SUPERVISORA DE CAJA</t>
  </si>
  <si>
    <t>ENCARGADO SECCION DE PRENSA</t>
  </si>
  <si>
    <t>CIANNY PAOLA</t>
  </si>
  <si>
    <t>POLANCO  MENDEZ</t>
  </si>
  <si>
    <t>ENCARGADA SECCION SERVICIO AL CLIENTE</t>
  </si>
  <si>
    <t>LUISA DEL ROSARIO</t>
  </si>
  <si>
    <t>COLON LIZARDO</t>
  </si>
  <si>
    <t>MIGUELINA MERCEDES</t>
  </si>
  <si>
    <t>RODRIGUEZ SANTIAGO</t>
  </si>
  <si>
    <t>MONICA ALTAGRACIA</t>
  </si>
  <si>
    <t>ALMONTE MATA</t>
  </si>
  <si>
    <t>AUXILIAR FACTURACION</t>
  </si>
  <si>
    <t>Periodo: Junio 2021</t>
  </si>
  <si>
    <t>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</si>
</sst>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17" fontId="3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4" borderId="0" xfId="0" applyNumberFormat="1" applyFont="1" applyFill="1" applyAlignment="1">
      <alignment horizontal="center" vertical="center" wrapText="1"/>
    </xf>
    <xf numFmtId="0" fontId="4" fillId="4" borderId="0" xfId="0" applyNumberFormat="1" applyFont="1" applyFill="1" applyAlignment="1">
      <alignment horizontal="center" vertical="center"/>
    </xf>
    <xf numFmtId="0" fontId="4" fillId="5" borderId="0" xfId="0" applyNumberFormat="1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5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36</xdr:row>
      <xdr:rowOff>104775</xdr:rowOff>
    </xdr:from>
    <xdr:to>
      <xdr:col>1</xdr:col>
      <xdr:colOff>16901</xdr:colOff>
      <xdr:row>40</xdr:row>
      <xdr:rowOff>163818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823886F-343F-4F85-B09E-6738126B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36</xdr:row>
      <xdr:rowOff>0</xdr:rowOff>
    </xdr:from>
    <xdr:to>
      <xdr:col>1</xdr:col>
      <xdr:colOff>448541</xdr:colOff>
      <xdr:row>39</xdr:row>
      <xdr:rowOff>260709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551F44D-0D06-4B56-B006-7346C074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38</xdr:row>
      <xdr:rowOff>95250</xdr:rowOff>
    </xdr:from>
    <xdr:to>
      <xdr:col>4</xdr:col>
      <xdr:colOff>890959</xdr:colOff>
      <xdr:row>39</xdr:row>
      <xdr:rowOff>198410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38C7D1F3-E9F4-4C99-9309-44517C028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1950" y="304847625"/>
          <a:ext cx="2091109" cy="420660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</xdr:colOff>
      <xdr:row>36</xdr:row>
      <xdr:rowOff>0</xdr:rowOff>
    </xdr:from>
    <xdr:to>
      <xdr:col>5</xdr:col>
      <xdr:colOff>406170</xdr:colOff>
      <xdr:row>39</xdr:row>
      <xdr:rowOff>297337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5D72C7FA-19FB-4E17-BF7F-D804555BE5E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486399" y="304028475"/>
          <a:ext cx="1215796" cy="12498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36</xdr:row>
      <xdr:rowOff>0</xdr:rowOff>
    </xdr:from>
    <xdr:to>
      <xdr:col>12</xdr:col>
      <xdr:colOff>55245</xdr:colOff>
      <xdr:row>39</xdr:row>
      <xdr:rowOff>260350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F569A854-29FD-4A14-8F56-3B8D8533CFCC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809625</xdr:colOff>
      <xdr:row>36</xdr:row>
      <xdr:rowOff>200025</xdr:rowOff>
    </xdr:from>
    <xdr:to>
      <xdr:col>10</xdr:col>
      <xdr:colOff>750339</xdr:colOff>
      <xdr:row>39</xdr:row>
      <xdr:rowOff>149811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2F8A46F5-96FC-4210-BA50-35D48C07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9525</xdr:rowOff>
    </xdr:from>
    <xdr:to>
      <xdr:col>0</xdr:col>
      <xdr:colOff>800100</xdr:colOff>
      <xdr:row>1</xdr:row>
      <xdr:rowOff>347271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15" t="6199" r="18227" b="25606"/>
        <a:stretch/>
      </xdr:blipFill>
      <xdr:spPr>
        <a:xfrm>
          <a:off x="142875" y="9525"/>
          <a:ext cx="657225" cy="652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view="pageBreakPreview" zoomScaleNormal="100" zoomScaleSheetLayoutView="100" workbookViewId="0">
      <pane ySplit="5" topLeftCell="A15" activePane="bottomLeft" state="frozen"/>
      <selection activeCell="I1" sqref="I1"/>
      <selection pane="bottomLeft" activeCell="B18" sqref="B17:B18"/>
    </sheetView>
  </sheetViews>
  <sheetFormatPr baseColWidth="10" defaultColWidth="16.5703125" defaultRowHeight="24.75" customHeight="1" x14ac:dyDescent="0.2"/>
  <cols>
    <col min="1" max="1" width="26.7109375" style="3" bestFit="1" customWidth="1"/>
    <col min="2" max="2" width="32.85546875" style="3" bestFit="1" customWidth="1"/>
    <col min="3" max="3" width="7.7109375" style="3" bestFit="1" customWidth="1"/>
    <col min="4" max="4" width="13.28515625" style="3" bestFit="1" customWidth="1"/>
    <col min="5" max="5" width="13.85546875" style="3" bestFit="1" customWidth="1"/>
    <col min="6" max="6" width="10.28515625" style="3" bestFit="1" customWidth="1"/>
    <col min="7" max="8" width="35.140625" style="3" customWidth="1"/>
    <col min="9" max="9" width="15.140625" style="3" bestFit="1" customWidth="1"/>
    <col min="10" max="10" width="11.7109375" style="3" bestFit="1" customWidth="1"/>
    <col min="11" max="11" width="12" style="3" bestFit="1" customWidth="1"/>
    <col min="12" max="13" width="7.85546875" style="3" bestFit="1" customWidth="1"/>
    <col min="14" max="14" width="16.85546875" style="3" bestFit="1" customWidth="1"/>
    <col min="15" max="15" width="14.7109375" style="3" bestFit="1" customWidth="1"/>
    <col min="16" max="16" width="9.140625" style="3" bestFit="1" customWidth="1"/>
    <col min="17" max="17" width="12.28515625" style="3" bestFit="1" customWidth="1"/>
    <col min="18" max="18" width="23.7109375" style="3" bestFit="1" customWidth="1"/>
    <col min="19" max="19" width="8.140625" style="3" bestFit="1" customWidth="1"/>
    <col min="20" max="20" width="9.140625" style="3" bestFit="1" customWidth="1"/>
    <col min="21" max="21" width="6.5703125" style="3" bestFit="1" customWidth="1"/>
    <col min="22" max="22" width="8.57031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7.75" customHeight="1" x14ac:dyDescent="0.2">
      <c r="A2" s="1"/>
      <c r="B2" s="1"/>
      <c r="C2" s="1"/>
      <c r="D2" s="2"/>
    </row>
    <row r="3" spans="1:22" ht="24.75" customHeight="1" x14ac:dyDescent="0.2">
      <c r="A3" s="4" t="s">
        <v>0</v>
      </c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4.75" customHeight="1" x14ac:dyDescent="0.2">
      <c r="A4" s="8" t="s">
        <v>128</v>
      </c>
      <c r="B4" s="5"/>
      <c r="C4" s="5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4.75" customHeight="1" x14ac:dyDescent="0.2">
      <c r="A5" s="9" t="s">
        <v>1</v>
      </c>
      <c r="B5" s="9" t="s">
        <v>2</v>
      </c>
      <c r="C5" s="9" t="s">
        <v>3</v>
      </c>
      <c r="D5" s="10" t="s">
        <v>4</v>
      </c>
      <c r="E5" s="9" t="s">
        <v>5</v>
      </c>
      <c r="F5" s="9" t="s">
        <v>6</v>
      </c>
      <c r="G5" s="9" t="s">
        <v>7</v>
      </c>
      <c r="H5" s="9" t="s">
        <v>27</v>
      </c>
      <c r="I5" s="11" t="s">
        <v>8</v>
      </c>
      <c r="J5" s="12" t="s">
        <v>9</v>
      </c>
      <c r="K5" s="13" t="s">
        <v>10</v>
      </c>
      <c r="L5" s="9" t="s">
        <v>11</v>
      </c>
      <c r="M5" s="9" t="s">
        <v>12</v>
      </c>
      <c r="N5" s="9" t="s">
        <v>13</v>
      </c>
      <c r="O5" s="14" t="s">
        <v>14</v>
      </c>
      <c r="P5" s="9" t="s">
        <v>15</v>
      </c>
      <c r="Q5" s="15" t="s">
        <v>16</v>
      </c>
      <c r="R5" s="16" t="s">
        <v>17</v>
      </c>
      <c r="S5" s="9" t="s">
        <v>11</v>
      </c>
      <c r="T5" s="9" t="s">
        <v>12</v>
      </c>
      <c r="U5" s="9" t="s">
        <v>18</v>
      </c>
      <c r="V5" s="9" t="s">
        <v>19</v>
      </c>
    </row>
    <row r="6" spans="1:22" s="27" customFormat="1" ht="30" customHeight="1" x14ac:dyDescent="0.25">
      <c r="A6" s="23" t="s">
        <v>57</v>
      </c>
      <c r="B6" s="23" t="s">
        <v>60</v>
      </c>
      <c r="C6" s="23" t="s">
        <v>28</v>
      </c>
      <c r="D6" s="24">
        <v>39449</v>
      </c>
      <c r="E6" s="23" t="s">
        <v>36</v>
      </c>
      <c r="F6" s="23" t="s">
        <v>61</v>
      </c>
      <c r="G6" s="22" t="s">
        <v>51</v>
      </c>
      <c r="H6" s="22" t="s">
        <v>45</v>
      </c>
      <c r="I6" s="25">
        <v>40000</v>
      </c>
      <c r="J6" s="26">
        <v>1</v>
      </c>
      <c r="K6" s="25">
        <v>40000</v>
      </c>
      <c r="L6" s="25">
        <v>1216</v>
      </c>
      <c r="M6" s="25">
        <v>1148</v>
      </c>
      <c r="N6" s="25">
        <v>1190.1199999999999</v>
      </c>
      <c r="O6" s="25">
        <v>36445.879999999997</v>
      </c>
      <c r="P6" s="25">
        <v>264.13199999999961</v>
      </c>
      <c r="Q6" s="25">
        <v>3818.2519999999995</v>
      </c>
      <c r="R6" s="23" t="s">
        <v>127</v>
      </c>
      <c r="S6" s="25">
        <v>2836</v>
      </c>
      <c r="T6" s="25">
        <v>2839.9999999999995</v>
      </c>
      <c r="U6" s="25">
        <v>440</v>
      </c>
      <c r="V6" s="25">
        <v>400</v>
      </c>
    </row>
    <row r="7" spans="1:22" s="27" customFormat="1" ht="30" customHeight="1" x14ac:dyDescent="0.25">
      <c r="A7" s="23" t="s">
        <v>62</v>
      </c>
      <c r="B7" s="23" t="s">
        <v>63</v>
      </c>
      <c r="C7" s="23" t="s">
        <v>29</v>
      </c>
      <c r="D7" s="24">
        <v>38257</v>
      </c>
      <c r="E7" s="23" t="s">
        <v>40</v>
      </c>
      <c r="F7" s="23" t="s">
        <v>61</v>
      </c>
      <c r="G7" s="22" t="s">
        <v>50</v>
      </c>
      <c r="H7" s="22" t="s">
        <v>45</v>
      </c>
      <c r="I7" s="25">
        <v>26250</v>
      </c>
      <c r="J7" s="26">
        <v>1.0000000000000002</v>
      </c>
      <c r="K7" s="25">
        <v>26250.000000000004</v>
      </c>
      <c r="L7" s="25">
        <v>798.00000000000011</v>
      </c>
      <c r="M7" s="25">
        <v>753.37500000000011</v>
      </c>
      <c r="N7" s="25">
        <v>0</v>
      </c>
      <c r="O7" s="25">
        <v>24698.625000000004</v>
      </c>
      <c r="P7" s="25">
        <v>0</v>
      </c>
      <c r="Q7" s="25">
        <v>1551.3750000000002</v>
      </c>
      <c r="R7" s="23" t="s">
        <v>127</v>
      </c>
      <c r="S7" s="25">
        <v>1861.1250000000005</v>
      </c>
      <c r="T7" s="25">
        <v>1863.75</v>
      </c>
      <c r="U7" s="25">
        <v>288.75</v>
      </c>
      <c r="V7" s="25">
        <v>262.50000000000006</v>
      </c>
    </row>
    <row r="8" spans="1:22" s="27" customFormat="1" ht="30" customHeight="1" x14ac:dyDescent="0.25">
      <c r="A8" s="23" t="s">
        <v>64</v>
      </c>
      <c r="B8" s="23" t="s">
        <v>65</v>
      </c>
      <c r="C8" s="23" t="s">
        <v>29</v>
      </c>
      <c r="D8" s="24">
        <v>38384</v>
      </c>
      <c r="E8" s="23" t="s">
        <v>40</v>
      </c>
      <c r="F8" s="23" t="s">
        <v>61</v>
      </c>
      <c r="G8" s="22" t="s">
        <v>66</v>
      </c>
      <c r="H8" s="22" t="s">
        <v>45</v>
      </c>
      <c r="I8" s="25">
        <v>33000</v>
      </c>
      <c r="J8" s="26">
        <v>1</v>
      </c>
      <c r="K8" s="25">
        <v>33000</v>
      </c>
      <c r="L8" s="25">
        <v>1003.2</v>
      </c>
      <c r="M8" s="25">
        <v>947.1</v>
      </c>
      <c r="N8" s="25">
        <v>2380.2399999999998</v>
      </c>
      <c r="O8" s="25">
        <v>28669.46</v>
      </c>
      <c r="P8" s="25">
        <v>0</v>
      </c>
      <c r="Q8" s="25">
        <v>4330.54</v>
      </c>
      <c r="R8" s="23" t="s">
        <v>127</v>
      </c>
      <c r="S8" s="25">
        <v>2339.7000000000003</v>
      </c>
      <c r="T8" s="25">
        <v>2343</v>
      </c>
      <c r="U8" s="25">
        <v>363</v>
      </c>
      <c r="V8" s="25">
        <v>330</v>
      </c>
    </row>
    <row r="9" spans="1:22" s="27" customFormat="1" ht="30" customHeight="1" x14ac:dyDescent="0.25">
      <c r="A9" s="23" t="s">
        <v>67</v>
      </c>
      <c r="B9" s="23" t="s">
        <v>68</v>
      </c>
      <c r="C9" s="23" t="s">
        <v>29</v>
      </c>
      <c r="D9" s="24">
        <v>38425</v>
      </c>
      <c r="E9" s="23" t="s">
        <v>38</v>
      </c>
      <c r="F9" s="23" t="s">
        <v>61</v>
      </c>
      <c r="G9" s="22" t="s">
        <v>72</v>
      </c>
      <c r="H9" s="22" t="s">
        <v>45</v>
      </c>
      <c r="I9" s="25">
        <v>23100</v>
      </c>
      <c r="J9" s="26">
        <v>1</v>
      </c>
      <c r="K9" s="25">
        <v>23100</v>
      </c>
      <c r="L9" s="25">
        <v>702.24</v>
      </c>
      <c r="M9" s="25">
        <v>662.97</v>
      </c>
      <c r="N9" s="25">
        <v>1190.1199999999999</v>
      </c>
      <c r="O9" s="25">
        <v>20544.669999999998</v>
      </c>
      <c r="P9" s="25">
        <v>0</v>
      </c>
      <c r="Q9" s="25">
        <v>2555.33</v>
      </c>
      <c r="R9" s="23" t="s">
        <v>127</v>
      </c>
      <c r="S9" s="25">
        <v>1637.7900000000002</v>
      </c>
      <c r="T9" s="25">
        <v>1640.1</v>
      </c>
      <c r="U9" s="25">
        <v>254.1</v>
      </c>
      <c r="V9" s="25">
        <v>231</v>
      </c>
    </row>
    <row r="10" spans="1:22" s="27" customFormat="1" ht="30" customHeight="1" x14ac:dyDescent="0.25">
      <c r="A10" s="23" t="s">
        <v>30</v>
      </c>
      <c r="B10" s="23" t="s">
        <v>69</v>
      </c>
      <c r="C10" s="23" t="s">
        <v>29</v>
      </c>
      <c r="D10" s="24">
        <v>35877</v>
      </c>
      <c r="E10" s="23" t="s">
        <v>34</v>
      </c>
      <c r="F10" s="23" t="s">
        <v>61</v>
      </c>
      <c r="G10" s="22" t="s">
        <v>48</v>
      </c>
      <c r="H10" s="22" t="s">
        <v>45</v>
      </c>
      <c r="I10" s="25">
        <v>21000</v>
      </c>
      <c r="J10" s="26">
        <v>1</v>
      </c>
      <c r="K10" s="25">
        <v>21000</v>
      </c>
      <c r="L10" s="25">
        <v>638.4</v>
      </c>
      <c r="M10" s="25">
        <v>602.70000000000005</v>
      </c>
      <c r="N10" s="25">
        <v>1190.1199999999999</v>
      </c>
      <c r="O10" s="25">
        <v>18568.78</v>
      </c>
      <c r="P10" s="25">
        <v>0</v>
      </c>
      <c r="Q10" s="25">
        <v>2431.2199999999998</v>
      </c>
      <c r="R10" s="23" t="s">
        <v>127</v>
      </c>
      <c r="S10" s="25">
        <v>1488.9</v>
      </c>
      <c r="T10" s="25">
        <v>1490.9999999999998</v>
      </c>
      <c r="U10" s="25">
        <v>231</v>
      </c>
      <c r="V10" s="25">
        <v>210</v>
      </c>
    </row>
    <row r="11" spans="1:22" s="27" customFormat="1" ht="30" customHeight="1" x14ac:dyDescent="0.25">
      <c r="A11" s="23" t="s">
        <v>70</v>
      </c>
      <c r="B11" s="23" t="s">
        <v>71</v>
      </c>
      <c r="C11" s="23" t="s">
        <v>29</v>
      </c>
      <c r="D11" s="24">
        <v>38691</v>
      </c>
      <c r="E11" s="23" t="s">
        <v>34</v>
      </c>
      <c r="F11" s="23" t="s">
        <v>61</v>
      </c>
      <c r="G11" s="22" t="s">
        <v>46</v>
      </c>
      <c r="H11" s="22" t="s">
        <v>45</v>
      </c>
      <c r="I11" s="25">
        <v>31500</v>
      </c>
      <c r="J11" s="26">
        <v>0.99999999999999989</v>
      </c>
      <c r="K11" s="25">
        <v>31499.999999999996</v>
      </c>
      <c r="L11" s="25">
        <v>957.59999999999991</v>
      </c>
      <c r="M11" s="25">
        <v>904.04999999999984</v>
      </c>
      <c r="N11" s="25">
        <v>1190.1199999999999</v>
      </c>
      <c r="O11" s="25">
        <v>28448.229999999996</v>
      </c>
      <c r="P11" s="25">
        <v>0</v>
      </c>
      <c r="Q11" s="25">
        <v>3051.7699999999995</v>
      </c>
      <c r="R11" s="23" t="s">
        <v>127</v>
      </c>
      <c r="S11" s="25">
        <v>2233.35</v>
      </c>
      <c r="T11" s="25">
        <v>2236.4999999999995</v>
      </c>
      <c r="U11" s="25">
        <v>346.49999999999994</v>
      </c>
      <c r="V11" s="25">
        <v>314.99999999999994</v>
      </c>
    </row>
    <row r="12" spans="1:22" s="27" customFormat="1" ht="30" customHeight="1" x14ac:dyDescent="0.25">
      <c r="A12" s="23" t="s">
        <v>73</v>
      </c>
      <c r="B12" s="23" t="s">
        <v>59</v>
      </c>
      <c r="C12" s="23" t="s">
        <v>28</v>
      </c>
      <c r="D12" s="24">
        <v>39930</v>
      </c>
      <c r="E12" s="23" t="s">
        <v>39</v>
      </c>
      <c r="F12" s="23" t="s">
        <v>61</v>
      </c>
      <c r="G12" s="22" t="s">
        <v>49</v>
      </c>
      <c r="H12" s="22" t="s">
        <v>45</v>
      </c>
      <c r="I12" s="25">
        <v>23100</v>
      </c>
      <c r="J12" s="26">
        <v>1</v>
      </c>
      <c r="K12" s="25">
        <v>23100</v>
      </c>
      <c r="L12" s="25">
        <v>702.24</v>
      </c>
      <c r="M12" s="25">
        <v>662.97</v>
      </c>
      <c r="N12" s="25">
        <v>1190.1199999999999</v>
      </c>
      <c r="O12" s="25">
        <v>20544.669999999998</v>
      </c>
      <c r="P12" s="25">
        <v>0</v>
      </c>
      <c r="Q12" s="25">
        <v>2555.33</v>
      </c>
      <c r="R12" s="23" t="s">
        <v>127</v>
      </c>
      <c r="S12" s="25">
        <v>1637.7900000000002</v>
      </c>
      <c r="T12" s="25">
        <v>1640.1</v>
      </c>
      <c r="U12" s="25">
        <v>254.1</v>
      </c>
      <c r="V12" s="25">
        <v>231</v>
      </c>
    </row>
    <row r="13" spans="1:22" s="27" customFormat="1" ht="30" customHeight="1" x14ac:dyDescent="0.25">
      <c r="A13" s="23" t="s">
        <v>32</v>
      </c>
      <c r="B13" s="23" t="s">
        <v>74</v>
      </c>
      <c r="C13" s="23" t="s">
        <v>28</v>
      </c>
      <c r="D13" s="24">
        <v>38832</v>
      </c>
      <c r="E13" s="23" t="s">
        <v>44</v>
      </c>
      <c r="F13" s="23" t="s">
        <v>61</v>
      </c>
      <c r="G13" s="22" t="s">
        <v>82</v>
      </c>
      <c r="H13" s="22" t="s">
        <v>45</v>
      </c>
      <c r="I13" s="25">
        <v>45000</v>
      </c>
      <c r="J13" s="26">
        <v>1.0000000000000002</v>
      </c>
      <c r="K13" s="25">
        <v>45000.000000000007</v>
      </c>
      <c r="L13" s="25">
        <v>1368.0000000000002</v>
      </c>
      <c r="M13" s="25">
        <v>1291.5000000000002</v>
      </c>
      <c r="N13" s="25">
        <v>0</v>
      </c>
      <c r="O13" s="25">
        <v>42340.500000000007</v>
      </c>
      <c r="P13" s="25">
        <v>1148.325000000001</v>
      </c>
      <c r="Q13" s="25">
        <v>3807.8250000000016</v>
      </c>
      <c r="R13" s="23" t="s">
        <v>127</v>
      </c>
      <c r="S13" s="25">
        <v>3190.5000000000009</v>
      </c>
      <c r="T13" s="25">
        <v>3195.0000000000005</v>
      </c>
      <c r="U13" s="25">
        <v>495.00000000000006</v>
      </c>
      <c r="V13" s="25">
        <v>450.00000000000006</v>
      </c>
    </row>
    <row r="14" spans="1:22" s="27" customFormat="1" ht="30" customHeight="1" x14ac:dyDescent="0.25">
      <c r="A14" s="23" t="s">
        <v>75</v>
      </c>
      <c r="B14" s="23" t="s">
        <v>76</v>
      </c>
      <c r="C14" s="23" t="s">
        <v>29</v>
      </c>
      <c r="D14" s="24">
        <v>38292</v>
      </c>
      <c r="E14" s="23" t="s">
        <v>35</v>
      </c>
      <c r="F14" s="23" t="s">
        <v>61</v>
      </c>
      <c r="G14" s="22" t="s">
        <v>83</v>
      </c>
      <c r="H14" s="22" t="s">
        <v>45</v>
      </c>
      <c r="I14" s="25">
        <v>40000</v>
      </c>
      <c r="J14" s="26">
        <v>1</v>
      </c>
      <c r="K14" s="25">
        <v>40000</v>
      </c>
      <c r="L14" s="25">
        <v>1216</v>
      </c>
      <c r="M14" s="25">
        <v>1148</v>
      </c>
      <c r="N14" s="25">
        <v>2380.2399999999998</v>
      </c>
      <c r="O14" s="25">
        <v>35255.760000000002</v>
      </c>
      <c r="P14" s="25">
        <v>85.614000000000303</v>
      </c>
      <c r="Q14" s="25">
        <v>4829.8540000000003</v>
      </c>
      <c r="R14" s="23" t="s">
        <v>127</v>
      </c>
      <c r="S14" s="25">
        <v>2836</v>
      </c>
      <c r="T14" s="25">
        <v>2839.9999999999995</v>
      </c>
      <c r="U14" s="25">
        <v>440</v>
      </c>
      <c r="V14" s="25">
        <v>400</v>
      </c>
    </row>
    <row r="15" spans="1:22" s="27" customFormat="1" ht="30" customHeight="1" x14ac:dyDescent="0.25">
      <c r="A15" s="23" t="s">
        <v>77</v>
      </c>
      <c r="B15" s="23" t="s">
        <v>78</v>
      </c>
      <c r="C15" s="23" t="s">
        <v>29</v>
      </c>
      <c r="D15" s="24">
        <v>38975</v>
      </c>
      <c r="E15" s="23" t="s">
        <v>39</v>
      </c>
      <c r="F15" s="23" t="s">
        <v>61</v>
      </c>
      <c r="G15" s="22" t="s">
        <v>84</v>
      </c>
      <c r="H15" s="22" t="s">
        <v>45</v>
      </c>
      <c r="I15" s="25">
        <v>33000</v>
      </c>
      <c r="J15" s="26">
        <v>1</v>
      </c>
      <c r="K15" s="25">
        <v>33000</v>
      </c>
      <c r="L15" s="25">
        <v>1003.2</v>
      </c>
      <c r="M15" s="25">
        <v>947.1</v>
      </c>
      <c r="N15" s="25">
        <v>2380.2399999999998</v>
      </c>
      <c r="O15" s="25">
        <v>28669.46</v>
      </c>
      <c r="P15" s="25">
        <v>0</v>
      </c>
      <c r="Q15" s="25">
        <v>4330.54</v>
      </c>
      <c r="R15" s="23" t="s">
        <v>127</v>
      </c>
      <c r="S15" s="25">
        <v>2339.7000000000003</v>
      </c>
      <c r="T15" s="25">
        <v>2343</v>
      </c>
      <c r="U15" s="25">
        <v>363</v>
      </c>
      <c r="V15" s="25">
        <v>330</v>
      </c>
    </row>
    <row r="16" spans="1:22" s="27" customFormat="1" ht="30" customHeight="1" x14ac:dyDescent="0.25">
      <c r="A16" s="23" t="s">
        <v>79</v>
      </c>
      <c r="B16" s="23" t="s">
        <v>80</v>
      </c>
      <c r="C16" s="23" t="s">
        <v>29</v>
      </c>
      <c r="D16" s="24">
        <v>38217</v>
      </c>
      <c r="E16" s="23" t="s">
        <v>81</v>
      </c>
      <c r="F16" s="23" t="s">
        <v>61</v>
      </c>
      <c r="G16" s="22" t="s">
        <v>85</v>
      </c>
      <c r="H16" s="22" t="s">
        <v>45</v>
      </c>
      <c r="I16" s="25">
        <v>33000</v>
      </c>
      <c r="J16" s="26">
        <v>1</v>
      </c>
      <c r="K16" s="25">
        <v>33000</v>
      </c>
      <c r="L16" s="25">
        <v>1003.2</v>
      </c>
      <c r="M16" s="25">
        <v>947.1</v>
      </c>
      <c r="N16" s="25">
        <v>0</v>
      </c>
      <c r="O16" s="25">
        <v>31049.7</v>
      </c>
      <c r="P16" s="25">
        <v>0</v>
      </c>
      <c r="Q16" s="25">
        <v>1950.3000000000002</v>
      </c>
      <c r="R16" s="23" t="s">
        <v>127</v>
      </c>
      <c r="S16" s="25">
        <v>2339.7000000000003</v>
      </c>
      <c r="T16" s="25">
        <v>2343</v>
      </c>
      <c r="U16" s="25">
        <v>363</v>
      </c>
      <c r="V16" s="25">
        <v>330</v>
      </c>
    </row>
    <row r="17" spans="1:22" s="27" customFormat="1" ht="30" customHeight="1" x14ac:dyDescent="0.25">
      <c r="A17" s="23" t="s">
        <v>86</v>
      </c>
      <c r="B17" s="23" t="s">
        <v>87</v>
      </c>
      <c r="C17" s="23" t="s">
        <v>29</v>
      </c>
      <c r="D17" s="24">
        <v>38214</v>
      </c>
      <c r="E17" s="23" t="s">
        <v>41</v>
      </c>
      <c r="F17" s="23" t="s">
        <v>61</v>
      </c>
      <c r="G17" s="22" t="s">
        <v>93</v>
      </c>
      <c r="H17" s="22" t="s">
        <v>45</v>
      </c>
      <c r="I17" s="25">
        <v>26250</v>
      </c>
      <c r="J17" s="26">
        <v>1.0000000000000002</v>
      </c>
      <c r="K17" s="25">
        <v>26250.000000000004</v>
      </c>
      <c r="L17" s="25">
        <v>798.00000000000011</v>
      </c>
      <c r="M17" s="25">
        <v>753.37500000000011</v>
      </c>
      <c r="N17" s="25">
        <v>0</v>
      </c>
      <c r="O17" s="25">
        <v>24698.625000000004</v>
      </c>
      <c r="P17" s="25">
        <v>0</v>
      </c>
      <c r="Q17" s="25">
        <v>1551.3750000000002</v>
      </c>
      <c r="R17" s="23" t="s">
        <v>127</v>
      </c>
      <c r="S17" s="25">
        <v>1861.1250000000005</v>
      </c>
      <c r="T17" s="25">
        <v>1863.75</v>
      </c>
      <c r="U17" s="25">
        <v>288.75</v>
      </c>
      <c r="V17" s="25">
        <v>262.50000000000006</v>
      </c>
    </row>
    <row r="18" spans="1:22" s="27" customFormat="1" ht="30" customHeight="1" x14ac:dyDescent="0.25">
      <c r="A18" s="23" t="s">
        <v>88</v>
      </c>
      <c r="B18" s="23" t="s">
        <v>89</v>
      </c>
      <c r="C18" s="23" t="s">
        <v>29</v>
      </c>
      <c r="D18" s="24" t="s">
        <v>92</v>
      </c>
      <c r="E18" s="23" t="s">
        <v>41</v>
      </c>
      <c r="F18" s="23" t="s">
        <v>61</v>
      </c>
      <c r="G18" s="22" t="s">
        <v>94</v>
      </c>
      <c r="H18" s="22" t="s">
        <v>45</v>
      </c>
      <c r="I18" s="25">
        <v>33000</v>
      </c>
      <c r="J18" s="26">
        <v>1</v>
      </c>
      <c r="K18" s="25">
        <v>33000</v>
      </c>
      <c r="L18" s="25">
        <v>1003.2</v>
      </c>
      <c r="M18" s="25">
        <v>947.1</v>
      </c>
      <c r="N18" s="25">
        <v>0</v>
      </c>
      <c r="O18" s="25">
        <v>31049.7</v>
      </c>
      <c r="P18" s="25">
        <v>0</v>
      </c>
      <c r="Q18" s="25">
        <v>1950.3000000000002</v>
      </c>
      <c r="R18" s="23" t="s">
        <v>127</v>
      </c>
      <c r="S18" s="25">
        <v>2339.7000000000003</v>
      </c>
      <c r="T18" s="25">
        <v>2343</v>
      </c>
      <c r="U18" s="25">
        <v>363</v>
      </c>
      <c r="V18" s="25">
        <v>330</v>
      </c>
    </row>
    <row r="19" spans="1:22" s="27" customFormat="1" ht="30" customHeight="1" x14ac:dyDescent="0.25">
      <c r="A19" s="23" t="s">
        <v>90</v>
      </c>
      <c r="B19" s="23" t="s">
        <v>91</v>
      </c>
      <c r="C19" s="23" t="s">
        <v>29</v>
      </c>
      <c r="D19" s="24">
        <v>38217</v>
      </c>
      <c r="E19" s="23" t="s">
        <v>41</v>
      </c>
      <c r="F19" s="23" t="s">
        <v>61</v>
      </c>
      <c r="G19" s="22" t="s">
        <v>51</v>
      </c>
      <c r="H19" s="22" t="s">
        <v>45</v>
      </c>
      <c r="I19" s="25">
        <v>26250</v>
      </c>
      <c r="J19" s="26">
        <v>1.0000000000000002</v>
      </c>
      <c r="K19" s="25">
        <v>26250.000000000004</v>
      </c>
      <c r="L19" s="25">
        <v>798.00000000000011</v>
      </c>
      <c r="M19" s="25">
        <v>753.37500000000011</v>
      </c>
      <c r="N19" s="25">
        <v>1190.1199999999999</v>
      </c>
      <c r="O19" s="25">
        <v>23508.505000000005</v>
      </c>
      <c r="P19" s="25">
        <v>0</v>
      </c>
      <c r="Q19" s="25">
        <v>2741.4949999999999</v>
      </c>
      <c r="R19" s="23" t="s">
        <v>127</v>
      </c>
      <c r="S19" s="25">
        <v>1861.1250000000005</v>
      </c>
      <c r="T19" s="25">
        <v>1863.75</v>
      </c>
      <c r="U19" s="25">
        <v>288.75</v>
      </c>
      <c r="V19" s="25">
        <v>262.50000000000006</v>
      </c>
    </row>
    <row r="20" spans="1:22" s="27" customFormat="1" ht="30" customHeight="1" x14ac:dyDescent="0.25">
      <c r="A20" s="23" t="s">
        <v>95</v>
      </c>
      <c r="B20" s="23" t="s">
        <v>96</v>
      </c>
      <c r="C20" s="23" t="s">
        <v>29</v>
      </c>
      <c r="D20" s="24">
        <v>38583</v>
      </c>
      <c r="E20" s="23" t="s">
        <v>44</v>
      </c>
      <c r="F20" s="23" t="s">
        <v>61</v>
      </c>
      <c r="G20" s="22" t="s">
        <v>51</v>
      </c>
      <c r="H20" s="22" t="s">
        <v>45</v>
      </c>
      <c r="I20" s="25">
        <v>23100</v>
      </c>
      <c r="J20" s="26">
        <v>1</v>
      </c>
      <c r="K20" s="25">
        <v>23100</v>
      </c>
      <c r="L20" s="25">
        <v>702.24</v>
      </c>
      <c r="M20" s="25">
        <v>662.97</v>
      </c>
      <c r="N20" s="25">
        <v>0</v>
      </c>
      <c r="O20" s="25">
        <v>21734.79</v>
      </c>
      <c r="P20" s="25">
        <v>0</v>
      </c>
      <c r="Q20" s="25">
        <v>1365.21</v>
      </c>
      <c r="R20" s="23" t="s">
        <v>127</v>
      </c>
      <c r="S20" s="25">
        <v>1637.7900000000002</v>
      </c>
      <c r="T20" s="25">
        <v>1640.1</v>
      </c>
      <c r="U20" s="25">
        <v>254.1</v>
      </c>
      <c r="V20" s="25">
        <v>231</v>
      </c>
    </row>
    <row r="21" spans="1:22" s="27" customFormat="1" ht="30" customHeight="1" x14ac:dyDescent="0.25">
      <c r="A21" s="23" t="s">
        <v>97</v>
      </c>
      <c r="B21" s="23" t="s">
        <v>98</v>
      </c>
      <c r="C21" s="23" t="s">
        <v>29</v>
      </c>
      <c r="D21" s="24">
        <v>38358</v>
      </c>
      <c r="E21" s="23" t="s">
        <v>39</v>
      </c>
      <c r="F21" s="23" t="s">
        <v>61</v>
      </c>
      <c r="G21" s="22" t="s">
        <v>49</v>
      </c>
      <c r="H21" s="22" t="s">
        <v>45</v>
      </c>
      <c r="I21" s="25">
        <v>23100</v>
      </c>
      <c r="J21" s="26">
        <v>1</v>
      </c>
      <c r="K21" s="25">
        <v>23100</v>
      </c>
      <c r="L21" s="25">
        <v>702.24</v>
      </c>
      <c r="M21" s="25">
        <v>662.97</v>
      </c>
      <c r="N21" s="25">
        <v>0</v>
      </c>
      <c r="O21" s="25">
        <v>21734.79</v>
      </c>
      <c r="P21" s="25">
        <v>0</v>
      </c>
      <c r="Q21" s="25">
        <v>1365.21</v>
      </c>
      <c r="R21" s="23" t="s">
        <v>127</v>
      </c>
      <c r="S21" s="25">
        <v>1637.7900000000002</v>
      </c>
      <c r="T21" s="25">
        <v>1640.1</v>
      </c>
      <c r="U21" s="25">
        <v>254.1</v>
      </c>
      <c r="V21" s="25">
        <v>231</v>
      </c>
    </row>
    <row r="22" spans="1:22" s="27" customFormat="1" ht="30" customHeight="1" x14ac:dyDescent="0.25">
      <c r="A22" s="23" t="s">
        <v>99</v>
      </c>
      <c r="B22" s="23" t="s">
        <v>58</v>
      </c>
      <c r="C22" s="23" t="s">
        <v>29</v>
      </c>
      <c r="D22" s="24">
        <v>39023</v>
      </c>
      <c r="E22" s="23" t="s">
        <v>37</v>
      </c>
      <c r="F22" s="23" t="s">
        <v>61</v>
      </c>
      <c r="G22" s="22" t="s">
        <v>47</v>
      </c>
      <c r="H22" s="22" t="s">
        <v>45</v>
      </c>
      <c r="I22" s="25">
        <v>18700</v>
      </c>
      <c r="J22" s="26">
        <v>1</v>
      </c>
      <c r="K22" s="25">
        <v>18700</v>
      </c>
      <c r="L22" s="25">
        <v>568.48</v>
      </c>
      <c r="M22" s="25">
        <v>536.68999999999994</v>
      </c>
      <c r="N22" s="25">
        <v>1190.1199999999999</v>
      </c>
      <c r="O22" s="25">
        <v>16404.71</v>
      </c>
      <c r="P22" s="25">
        <v>0</v>
      </c>
      <c r="Q22" s="25">
        <v>2295.29</v>
      </c>
      <c r="R22" s="23" t="s">
        <v>127</v>
      </c>
      <c r="S22" s="25">
        <v>1325.8300000000002</v>
      </c>
      <c r="T22" s="25">
        <v>1327.6999999999998</v>
      </c>
      <c r="U22" s="25">
        <v>205.7</v>
      </c>
      <c r="V22" s="25">
        <v>187</v>
      </c>
    </row>
    <row r="23" spans="1:22" s="27" customFormat="1" ht="30" customHeight="1" x14ac:dyDescent="0.25">
      <c r="A23" s="23" t="s">
        <v>100</v>
      </c>
      <c r="B23" s="23" t="s">
        <v>101</v>
      </c>
      <c r="C23" s="23" t="s">
        <v>29</v>
      </c>
      <c r="D23" s="24">
        <v>38217</v>
      </c>
      <c r="E23" s="23" t="s">
        <v>34</v>
      </c>
      <c r="F23" s="23" t="s">
        <v>61</v>
      </c>
      <c r="G23" s="22" t="s">
        <v>108</v>
      </c>
      <c r="H23" s="22" t="s">
        <v>45</v>
      </c>
      <c r="I23" s="25">
        <v>26250</v>
      </c>
      <c r="J23" s="26">
        <v>1.0000000000000002</v>
      </c>
      <c r="K23" s="25">
        <v>26250.000000000004</v>
      </c>
      <c r="L23" s="25">
        <v>798.00000000000011</v>
      </c>
      <c r="M23" s="25">
        <v>753.37500000000011</v>
      </c>
      <c r="N23" s="25">
        <v>0</v>
      </c>
      <c r="O23" s="25">
        <v>24698.625000000004</v>
      </c>
      <c r="P23" s="25">
        <v>0</v>
      </c>
      <c r="Q23" s="25">
        <v>1551.3750000000002</v>
      </c>
      <c r="R23" s="23" t="s">
        <v>127</v>
      </c>
      <c r="S23" s="25">
        <v>1861.1250000000005</v>
      </c>
      <c r="T23" s="25">
        <v>1863.75</v>
      </c>
      <c r="U23" s="25">
        <v>288.75</v>
      </c>
      <c r="V23" s="25">
        <v>262.50000000000006</v>
      </c>
    </row>
    <row r="24" spans="1:22" s="27" customFormat="1" ht="30" customHeight="1" x14ac:dyDescent="0.25">
      <c r="A24" s="23" t="s">
        <v>102</v>
      </c>
      <c r="B24" s="23" t="s">
        <v>103</v>
      </c>
      <c r="C24" s="23" t="s">
        <v>29</v>
      </c>
      <c r="D24" s="24">
        <v>38964</v>
      </c>
      <c r="E24" s="23" t="s">
        <v>44</v>
      </c>
      <c r="F24" s="23" t="s">
        <v>61</v>
      </c>
      <c r="G24" s="22" t="s">
        <v>51</v>
      </c>
      <c r="H24" s="22" t="s">
        <v>45</v>
      </c>
      <c r="I24" s="25">
        <v>18700</v>
      </c>
      <c r="J24" s="26">
        <v>1</v>
      </c>
      <c r="K24" s="25">
        <v>18700</v>
      </c>
      <c r="L24" s="25">
        <v>568.48</v>
      </c>
      <c r="M24" s="25">
        <v>536.68999999999994</v>
      </c>
      <c r="N24" s="25">
        <v>0</v>
      </c>
      <c r="O24" s="25">
        <v>17594.830000000002</v>
      </c>
      <c r="P24" s="25">
        <v>0</v>
      </c>
      <c r="Q24" s="25">
        <v>1105.17</v>
      </c>
      <c r="R24" s="23" t="s">
        <v>127</v>
      </c>
      <c r="S24" s="25">
        <v>1325.8300000000002</v>
      </c>
      <c r="T24" s="25">
        <v>1327.6999999999998</v>
      </c>
      <c r="U24" s="25">
        <v>205.7</v>
      </c>
      <c r="V24" s="25">
        <v>187</v>
      </c>
    </row>
    <row r="25" spans="1:22" s="27" customFormat="1" ht="30" customHeight="1" x14ac:dyDescent="0.25">
      <c r="A25" s="23" t="s">
        <v>104</v>
      </c>
      <c r="B25" s="23" t="s">
        <v>105</v>
      </c>
      <c r="C25" s="23" t="s">
        <v>28</v>
      </c>
      <c r="D25" s="24">
        <v>38236</v>
      </c>
      <c r="E25" s="23" t="s">
        <v>44</v>
      </c>
      <c r="F25" s="23" t="s">
        <v>61</v>
      </c>
      <c r="G25" s="22" t="s">
        <v>51</v>
      </c>
      <c r="H25" s="22" t="s">
        <v>45</v>
      </c>
      <c r="I25" s="25">
        <v>18700</v>
      </c>
      <c r="J25" s="26">
        <v>1</v>
      </c>
      <c r="K25" s="25">
        <v>18700</v>
      </c>
      <c r="L25" s="25">
        <v>568.48</v>
      </c>
      <c r="M25" s="25">
        <v>536.68999999999994</v>
      </c>
      <c r="N25" s="25">
        <v>0</v>
      </c>
      <c r="O25" s="25">
        <v>17594.830000000002</v>
      </c>
      <c r="P25" s="25">
        <v>0</v>
      </c>
      <c r="Q25" s="25">
        <v>1105.17</v>
      </c>
      <c r="R25" s="23" t="s">
        <v>127</v>
      </c>
      <c r="S25" s="25">
        <v>1325.8300000000002</v>
      </c>
      <c r="T25" s="25">
        <v>1327.6999999999998</v>
      </c>
      <c r="U25" s="25">
        <v>205.7</v>
      </c>
      <c r="V25" s="25">
        <v>187</v>
      </c>
    </row>
    <row r="26" spans="1:22" s="27" customFormat="1" ht="30" customHeight="1" x14ac:dyDescent="0.25">
      <c r="A26" s="23" t="s">
        <v>106</v>
      </c>
      <c r="B26" s="23" t="s">
        <v>107</v>
      </c>
      <c r="C26" s="23" t="s">
        <v>29</v>
      </c>
      <c r="D26" s="24">
        <v>38217</v>
      </c>
      <c r="E26" s="23" t="s">
        <v>41</v>
      </c>
      <c r="F26" s="23" t="s">
        <v>61</v>
      </c>
      <c r="G26" s="22" t="s">
        <v>109</v>
      </c>
      <c r="H26" s="22" t="s">
        <v>45</v>
      </c>
      <c r="I26" s="25">
        <v>21000</v>
      </c>
      <c r="J26" s="26">
        <v>1</v>
      </c>
      <c r="K26" s="25">
        <v>21000</v>
      </c>
      <c r="L26" s="25">
        <v>638.4</v>
      </c>
      <c r="M26" s="25">
        <v>602.70000000000005</v>
      </c>
      <c r="N26" s="25">
        <v>0</v>
      </c>
      <c r="O26" s="25">
        <v>19758.900000000001</v>
      </c>
      <c r="P26" s="25">
        <v>0</v>
      </c>
      <c r="Q26" s="25">
        <v>1241.0999999999999</v>
      </c>
      <c r="R26" s="23" t="s">
        <v>127</v>
      </c>
      <c r="S26" s="25">
        <v>1488.9</v>
      </c>
      <c r="T26" s="25">
        <v>1490.9999999999998</v>
      </c>
      <c r="U26" s="25">
        <v>231</v>
      </c>
      <c r="V26" s="25">
        <v>210</v>
      </c>
    </row>
    <row r="27" spans="1:22" s="27" customFormat="1" ht="30" customHeight="1" x14ac:dyDescent="0.25">
      <c r="A27" s="23" t="s">
        <v>31</v>
      </c>
      <c r="B27" s="23" t="s">
        <v>110</v>
      </c>
      <c r="C27" s="23" t="s">
        <v>29</v>
      </c>
      <c r="D27" s="24">
        <v>39939</v>
      </c>
      <c r="E27" s="23" t="s">
        <v>38</v>
      </c>
      <c r="F27" s="23" t="s">
        <v>61</v>
      </c>
      <c r="G27" s="22" t="s">
        <v>54</v>
      </c>
      <c r="H27" s="22" t="s">
        <v>55</v>
      </c>
      <c r="I27" s="25">
        <v>16500</v>
      </c>
      <c r="J27" s="26">
        <v>1</v>
      </c>
      <c r="K27" s="25">
        <v>16500</v>
      </c>
      <c r="L27" s="25">
        <v>501.6</v>
      </c>
      <c r="M27" s="25">
        <v>473.55</v>
      </c>
      <c r="N27" s="25">
        <v>0</v>
      </c>
      <c r="O27" s="25">
        <v>15524.85</v>
      </c>
      <c r="P27" s="25">
        <v>0</v>
      </c>
      <c r="Q27" s="25">
        <v>975.15000000000009</v>
      </c>
      <c r="R27" s="23" t="s">
        <v>127</v>
      </c>
      <c r="S27" s="25">
        <v>1169.8500000000001</v>
      </c>
      <c r="T27" s="25">
        <v>1171.5</v>
      </c>
      <c r="U27" s="25">
        <v>181.5</v>
      </c>
      <c r="V27" s="25">
        <v>165</v>
      </c>
    </row>
    <row r="28" spans="1:22" s="27" customFormat="1" ht="30" customHeight="1" x14ac:dyDescent="0.25">
      <c r="A28" s="23" t="s">
        <v>111</v>
      </c>
      <c r="B28" s="23" t="s">
        <v>112</v>
      </c>
      <c r="C28" s="23" t="s">
        <v>29</v>
      </c>
      <c r="D28" s="24">
        <v>38292</v>
      </c>
      <c r="E28" s="23" t="s">
        <v>41</v>
      </c>
      <c r="F28" s="23" t="s">
        <v>61</v>
      </c>
      <c r="G28" s="22" t="s">
        <v>115</v>
      </c>
      <c r="H28" s="22" t="s">
        <v>45</v>
      </c>
      <c r="I28" s="25">
        <v>17600</v>
      </c>
      <c r="J28" s="26">
        <v>1</v>
      </c>
      <c r="K28" s="25">
        <v>17600</v>
      </c>
      <c r="L28" s="25">
        <v>535.04</v>
      </c>
      <c r="M28" s="25">
        <v>505.12</v>
      </c>
      <c r="N28" s="25">
        <v>0</v>
      </c>
      <c r="O28" s="25">
        <v>16559.84</v>
      </c>
      <c r="P28" s="25">
        <v>0</v>
      </c>
      <c r="Q28" s="25">
        <v>1040.1599999999999</v>
      </c>
      <c r="R28" s="23" t="s">
        <v>127</v>
      </c>
      <c r="S28" s="25">
        <v>1247.8400000000001</v>
      </c>
      <c r="T28" s="25">
        <v>1249.5999999999999</v>
      </c>
      <c r="U28" s="25">
        <v>193.6</v>
      </c>
      <c r="V28" s="25">
        <v>176</v>
      </c>
    </row>
    <row r="29" spans="1:22" s="27" customFormat="1" ht="30" customHeight="1" x14ac:dyDescent="0.25">
      <c r="A29" s="23" t="s">
        <v>113</v>
      </c>
      <c r="B29" s="23" t="s">
        <v>114</v>
      </c>
      <c r="C29" s="23" t="s">
        <v>29</v>
      </c>
      <c r="D29" s="24">
        <v>38217</v>
      </c>
      <c r="E29" s="23" t="s">
        <v>41</v>
      </c>
      <c r="F29" s="23" t="s">
        <v>61</v>
      </c>
      <c r="G29" s="22" t="s">
        <v>115</v>
      </c>
      <c r="H29" s="22" t="s">
        <v>45</v>
      </c>
      <c r="I29" s="25">
        <v>17600</v>
      </c>
      <c r="J29" s="26">
        <v>1</v>
      </c>
      <c r="K29" s="25">
        <v>17600</v>
      </c>
      <c r="L29" s="25">
        <v>535.04</v>
      </c>
      <c r="M29" s="25">
        <v>505.12</v>
      </c>
      <c r="N29" s="25">
        <v>0</v>
      </c>
      <c r="O29" s="25">
        <v>16559.84</v>
      </c>
      <c r="P29" s="25">
        <v>0</v>
      </c>
      <c r="Q29" s="25">
        <v>1040.1599999999999</v>
      </c>
      <c r="R29" s="23" t="s">
        <v>127</v>
      </c>
      <c r="S29" s="25">
        <v>1247.8400000000001</v>
      </c>
      <c r="T29" s="25">
        <v>1249.5999999999999</v>
      </c>
      <c r="U29" s="25">
        <v>193.6</v>
      </c>
      <c r="V29" s="25">
        <v>176</v>
      </c>
    </row>
    <row r="30" spans="1:22" s="27" customFormat="1" ht="30" customHeight="1" x14ac:dyDescent="0.25">
      <c r="A30" s="23" t="s">
        <v>56</v>
      </c>
      <c r="B30" s="23" t="s">
        <v>33</v>
      </c>
      <c r="C30" s="23" t="s">
        <v>28</v>
      </c>
      <c r="D30" s="24">
        <v>42980</v>
      </c>
      <c r="E30" s="23" t="s">
        <v>42</v>
      </c>
      <c r="F30" s="23" t="s">
        <v>61</v>
      </c>
      <c r="G30" s="22" t="s">
        <v>116</v>
      </c>
      <c r="H30" s="22" t="s">
        <v>45</v>
      </c>
      <c r="I30" s="25">
        <v>21000</v>
      </c>
      <c r="J30" s="26">
        <v>1</v>
      </c>
      <c r="K30" s="25">
        <v>21000</v>
      </c>
      <c r="L30" s="25">
        <v>638.4</v>
      </c>
      <c r="M30" s="25">
        <v>602.70000000000005</v>
      </c>
      <c r="N30" s="25">
        <v>0</v>
      </c>
      <c r="O30" s="25">
        <v>19758.900000000001</v>
      </c>
      <c r="P30" s="25">
        <v>0</v>
      </c>
      <c r="Q30" s="25">
        <v>1241.0999999999999</v>
      </c>
      <c r="R30" s="23" t="s">
        <v>127</v>
      </c>
      <c r="S30" s="25">
        <v>1488.9</v>
      </c>
      <c r="T30" s="25">
        <v>1490.9999999999998</v>
      </c>
      <c r="U30" s="25">
        <v>231</v>
      </c>
      <c r="V30" s="25">
        <v>210</v>
      </c>
    </row>
    <row r="31" spans="1:22" s="27" customFormat="1" ht="30" customHeight="1" x14ac:dyDescent="0.25">
      <c r="A31" s="23" t="s">
        <v>117</v>
      </c>
      <c r="B31" s="23" t="s">
        <v>118</v>
      </c>
      <c r="C31" s="23" t="s">
        <v>29</v>
      </c>
      <c r="D31" s="24">
        <v>39654</v>
      </c>
      <c r="E31" s="23" t="s">
        <v>38</v>
      </c>
      <c r="F31" s="23" t="s">
        <v>61</v>
      </c>
      <c r="G31" s="22" t="s">
        <v>119</v>
      </c>
      <c r="H31" s="22" t="s">
        <v>45</v>
      </c>
      <c r="I31" s="25">
        <v>26250</v>
      </c>
      <c r="J31" s="26">
        <v>1.0000000000000002</v>
      </c>
      <c r="K31" s="25">
        <v>26250.000000000004</v>
      </c>
      <c r="L31" s="25">
        <v>798.00000000000011</v>
      </c>
      <c r="M31" s="25">
        <v>753.37500000000011</v>
      </c>
      <c r="N31" s="25">
        <v>1190.1199999999999</v>
      </c>
      <c r="O31" s="25">
        <v>23508.505000000005</v>
      </c>
      <c r="P31" s="25">
        <v>0</v>
      </c>
      <c r="Q31" s="25">
        <v>2741.4949999999999</v>
      </c>
      <c r="R31" s="23" t="s">
        <v>127</v>
      </c>
      <c r="S31" s="25">
        <v>1861.1250000000005</v>
      </c>
      <c r="T31" s="25">
        <v>1863.75</v>
      </c>
      <c r="U31" s="25">
        <v>288.75</v>
      </c>
      <c r="V31" s="25">
        <v>262.50000000000006</v>
      </c>
    </row>
    <row r="32" spans="1:22" s="27" customFormat="1" ht="30" customHeight="1" x14ac:dyDescent="0.25">
      <c r="A32" s="23" t="s">
        <v>120</v>
      </c>
      <c r="B32" s="23" t="s">
        <v>121</v>
      </c>
      <c r="C32" s="23" t="s">
        <v>29</v>
      </c>
      <c r="D32" s="24">
        <v>38329</v>
      </c>
      <c r="E32" s="23" t="s">
        <v>38</v>
      </c>
      <c r="F32" s="23" t="s">
        <v>61</v>
      </c>
      <c r="G32" s="22" t="s">
        <v>52</v>
      </c>
      <c r="H32" s="22" t="s">
        <v>45</v>
      </c>
      <c r="I32" s="25">
        <v>15400</v>
      </c>
      <c r="J32" s="26">
        <v>1</v>
      </c>
      <c r="K32" s="25">
        <v>15400</v>
      </c>
      <c r="L32" s="25">
        <v>468.16</v>
      </c>
      <c r="M32" s="25">
        <v>441.98</v>
      </c>
      <c r="N32" s="25">
        <v>0</v>
      </c>
      <c r="O32" s="25">
        <v>14489.86</v>
      </c>
      <c r="P32" s="25">
        <v>0</v>
      </c>
      <c r="Q32" s="25">
        <v>910.1400000000001</v>
      </c>
      <c r="R32" s="23" t="s">
        <v>127</v>
      </c>
      <c r="S32" s="25">
        <v>1091.8600000000001</v>
      </c>
      <c r="T32" s="25">
        <v>1093.3999999999999</v>
      </c>
      <c r="U32" s="25">
        <v>169.39999999999998</v>
      </c>
      <c r="V32" s="25">
        <v>154</v>
      </c>
    </row>
    <row r="33" spans="1:22" s="27" customFormat="1" ht="30" customHeight="1" x14ac:dyDescent="0.25">
      <c r="A33" s="23" t="s">
        <v>122</v>
      </c>
      <c r="B33" s="23" t="s">
        <v>123</v>
      </c>
      <c r="C33" s="23" t="s">
        <v>29</v>
      </c>
      <c r="D33" s="24">
        <v>39552</v>
      </c>
      <c r="E33" s="23" t="s">
        <v>38</v>
      </c>
      <c r="F33" s="23" t="s">
        <v>61</v>
      </c>
      <c r="G33" s="22" t="s">
        <v>53</v>
      </c>
      <c r="H33" s="22" t="s">
        <v>45</v>
      </c>
      <c r="I33" s="25">
        <v>21000</v>
      </c>
      <c r="J33" s="26">
        <v>1</v>
      </c>
      <c r="K33" s="25">
        <v>21000</v>
      </c>
      <c r="L33" s="25">
        <v>638.4</v>
      </c>
      <c r="M33" s="25">
        <v>602.70000000000005</v>
      </c>
      <c r="N33" s="25">
        <v>0</v>
      </c>
      <c r="O33" s="25">
        <v>19758.900000000001</v>
      </c>
      <c r="P33" s="25">
        <v>0</v>
      </c>
      <c r="Q33" s="25">
        <v>1241.0999999999999</v>
      </c>
      <c r="R33" s="23" t="s">
        <v>127</v>
      </c>
      <c r="S33" s="25">
        <v>1488.9</v>
      </c>
      <c r="T33" s="25">
        <v>1490.9999999999998</v>
      </c>
      <c r="U33" s="25">
        <v>231</v>
      </c>
      <c r="V33" s="25">
        <v>210</v>
      </c>
    </row>
    <row r="34" spans="1:22" s="27" customFormat="1" ht="30" customHeight="1" x14ac:dyDescent="0.25">
      <c r="A34" s="23" t="s">
        <v>124</v>
      </c>
      <c r="B34" s="23" t="s">
        <v>125</v>
      </c>
      <c r="C34" s="23" t="s">
        <v>29</v>
      </c>
      <c r="D34" s="24">
        <v>36519</v>
      </c>
      <c r="E34" s="23" t="s">
        <v>43</v>
      </c>
      <c r="F34" s="23" t="s">
        <v>61</v>
      </c>
      <c r="G34" s="22" t="s">
        <v>126</v>
      </c>
      <c r="H34" s="22" t="s">
        <v>45</v>
      </c>
      <c r="I34" s="25">
        <v>15950</v>
      </c>
      <c r="J34" s="26">
        <v>1</v>
      </c>
      <c r="K34" s="25">
        <v>15950</v>
      </c>
      <c r="L34" s="25">
        <v>484.88</v>
      </c>
      <c r="M34" s="25">
        <v>457.76499999999999</v>
      </c>
      <c r="N34" s="25">
        <v>1190.1199999999999</v>
      </c>
      <c r="O34" s="25">
        <v>13817.235000000001</v>
      </c>
      <c r="P34" s="25">
        <v>0</v>
      </c>
      <c r="Q34" s="25">
        <v>2132.7649999999999</v>
      </c>
      <c r="R34" s="23" t="s">
        <v>127</v>
      </c>
      <c r="S34" s="25">
        <v>1130.855</v>
      </c>
      <c r="T34" s="25">
        <v>1132.4499999999998</v>
      </c>
      <c r="U34" s="25">
        <v>175.45</v>
      </c>
      <c r="V34" s="25">
        <v>159.5</v>
      </c>
    </row>
    <row r="35" spans="1:22" ht="24.75" customHeight="1" x14ac:dyDescent="0.2">
      <c r="A35" s="28" t="s">
        <v>20</v>
      </c>
      <c r="B35" s="28"/>
      <c r="C35" s="17">
        <f>COUNTA(A6:A34)</f>
        <v>29</v>
      </c>
      <c r="D35" s="2"/>
    </row>
    <row r="40" spans="1:22" ht="24.75" customHeight="1" x14ac:dyDescent="0.2">
      <c r="A40" s="18" t="s">
        <v>21</v>
      </c>
      <c r="D40" s="19" t="s">
        <v>23</v>
      </c>
      <c r="E40" s="19"/>
      <c r="J40" s="29" t="s">
        <v>25</v>
      </c>
      <c r="K40" s="29"/>
    </row>
    <row r="41" spans="1:22" ht="24.75" customHeight="1" x14ac:dyDescent="0.2">
      <c r="A41" s="20" t="s">
        <v>22</v>
      </c>
      <c r="D41" s="21" t="s">
        <v>24</v>
      </c>
      <c r="E41" s="21"/>
      <c r="J41" s="30" t="s">
        <v>26</v>
      </c>
      <c r="K41" s="30"/>
    </row>
  </sheetData>
  <mergeCells count="3">
    <mergeCell ref="A35:B35"/>
    <mergeCell ref="J40:K40"/>
    <mergeCell ref="J41:K41"/>
  </mergeCells>
  <pageMargins left="0.25" right="0.25" top="0.75" bottom="0.75" header="0.3" footer="0.3"/>
  <pageSetup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 </vt:lpstr>
      <vt:lpstr>'NOMINA - EMPLEADOS CARRERA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2021-06-09T14:27:28Z</cp:lastPrinted>
  <dcterms:created xsi:type="dcterms:W3CDTF">2021-04-05T15:16:03Z</dcterms:created>
  <dcterms:modified xsi:type="dcterms:W3CDTF">2021-06-28T13:54:14Z</dcterms:modified>
</cp:coreProperties>
</file>