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75" windowWidth="12675" windowHeight="6705"/>
  </bookViews>
  <sheets>
    <sheet name="Hoja1" sheetId="1" r:id="rId1"/>
    <sheet name="Hoja2" sheetId="2" r:id="rId2"/>
    <sheet name="Hoja3" sheetId="3" r:id="rId3"/>
  </sheets>
  <calcPr calcId="145621"/>
  <fileRecoveryPr repairLoad="1"/>
</workbook>
</file>

<file path=xl/calcChain.xml><?xml version="1.0" encoding="utf-8"?>
<calcChain xmlns="http://schemas.openxmlformats.org/spreadsheetml/2006/main">
  <c r="H29" i="1" l="1"/>
  <c r="G29" i="1"/>
  <c r="F29" i="1" l="1"/>
</calcChain>
</file>

<file path=xl/sharedStrings.xml><?xml version="1.0" encoding="utf-8"?>
<sst xmlns="http://schemas.openxmlformats.org/spreadsheetml/2006/main" count="92" uniqueCount="75">
  <si>
    <t>FACTURA_NCF</t>
  </si>
  <si>
    <t>FECHA</t>
  </si>
  <si>
    <t>NOMBRE</t>
  </si>
  <si>
    <t>CONCEPTO-DESCRIPCION</t>
  </si>
  <si>
    <t>31/12/2008</t>
  </si>
  <si>
    <t>AYUNTAMIENTO MUNICIPAL DE MOCA</t>
  </si>
  <si>
    <t>DEUDA A LA FECHA</t>
  </si>
  <si>
    <t>30/01/2009</t>
  </si>
  <si>
    <t>B1500001582</t>
  </si>
  <si>
    <t>BDC SERRALLES, S.R.L.</t>
  </si>
  <si>
    <t>CALDO LAURIL TRIPTOSA, CALDO BILIS VERDE BRILLANTE ENTRES OTROS PRODUCTOS PARA USO DEL AREA DE LABOTARIO EN LA PLANTA</t>
  </si>
  <si>
    <t>2.2.8.8.01</t>
  </si>
  <si>
    <t>A010010011100000171</t>
  </si>
  <si>
    <t>CARIBBEAN CHEMICAL INDUSTRIES, CORP</t>
  </si>
  <si>
    <t>COMPRAS PRODUCTOS QUIMICOS</t>
  </si>
  <si>
    <t>31/12/2014</t>
  </si>
  <si>
    <t>2.3.7.2.02</t>
  </si>
  <si>
    <t>A010010011500000005</t>
  </si>
  <si>
    <t>ESPARTAPLAST DOMINICANA</t>
  </si>
  <si>
    <t>2500 MEDIDORES P/PROYECTO INST.</t>
  </si>
  <si>
    <t>2.2.7.1.05</t>
  </si>
  <si>
    <t>A010010011500000247</t>
  </si>
  <si>
    <t>15/06/2016</t>
  </si>
  <si>
    <t>ESTACION ISLA  O  CARLOS LIZARDO</t>
  </si>
  <si>
    <t>4 BATERIAS P/INVERSOR C.S.C. HIGUERITO</t>
  </si>
  <si>
    <t>15/07/2016</t>
  </si>
  <si>
    <t>2.3.9.6.01</t>
  </si>
  <si>
    <t>A010010011500000119</t>
  </si>
  <si>
    <t>15/11/2016</t>
  </si>
  <si>
    <t>4 BATERIAS NUEVAS Y 4 USADAS P/ C.S.C. VERAGUA</t>
  </si>
  <si>
    <t>15/12/2016</t>
  </si>
  <si>
    <t>B1500000048</t>
  </si>
  <si>
    <t>GRUPO SANCHEZ</t>
  </si>
  <si>
    <t>GOMA 18-275 Y GOMA D. GG P/DONACION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</si>
  <si>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</si>
  <si>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</si>
  <si>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</si>
  <si>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</si>
  <si>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</si>
  <si>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</si>
  <si>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</si>
  <si>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</si>
  <si>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</si>
  <si>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</si>
  <si>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</si>
  <si>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</si>
  <si>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</si>
  <si>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</si>
  <si>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B1500000029</t>
  </si>
  <si>
    <t>13/10/2022</t>
  </si>
  <si>
    <t>JUAN ANTONIO MORAN LUGO</t>
  </si>
  <si>
    <t>REGISTRO FACTURA SERVICIO DE ALQUILER CSC GASPAR HERNANDEZ ENERO- DICIEMBRE 2022</t>
  </si>
  <si>
    <t>2.2.5.1.01</t>
  </si>
  <si>
    <t>B1500000085</t>
  </si>
  <si>
    <t>26/12/2022</t>
  </si>
  <si>
    <t>REPRESENTACIONES CAMACHO &amp; ASOCS.,</t>
  </si>
  <si>
    <t>COMISION GANADA POR COBRO ESTAFETA DESDE EL 28/11/2022 HASTA EL 23/12/2022.</t>
  </si>
  <si>
    <t>25/01/2023</t>
  </si>
  <si>
    <t>2.2.8.2.01</t>
  </si>
  <si>
    <t>OBJETO DEL GASTO</t>
  </si>
  <si>
    <t>VALOR RD$</t>
  </si>
  <si>
    <t>VALOR ABONADO RD$</t>
  </si>
  <si>
    <t>VALOR POR PAGAR RD$</t>
  </si>
  <si>
    <t>FECHA LIMITE PAGO</t>
  </si>
  <si>
    <t xml:space="preserve">NO APLICA </t>
  </si>
  <si>
    <t>NO APLICA</t>
  </si>
  <si>
    <t>TOTAL DEUDAS RD$ 2,380,290.07</t>
  </si>
  <si>
    <t xml:space="preserve">Nota: En la casilla no. 1, esta deuda fue contraida en el año 2008 mediante un contrato y no existia ningun comprobante, ni objeto del gasto. </t>
  </si>
  <si>
    <t xml:space="preserve">Lic. Juan Jose Sánchez </t>
  </si>
  <si>
    <t xml:space="preserve">Encargado Dep. Control y Análisis </t>
  </si>
  <si>
    <t>Lic. María Patricia Almonte</t>
  </si>
  <si>
    <t>Directora Financiera-Administrativa</t>
  </si>
  <si>
    <t>Lic. Reynaldo Méndez</t>
  </si>
  <si>
    <t>Director General</t>
  </si>
  <si>
    <t xml:space="preserve">                                                                               ESTADO DE CUENTA SUPLIDORES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</si>
</sst>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0" fillId="0" borderId="0" xfId="1" applyFont="1" applyAlignment="1">
      <alignment horizontal="left" wrapText="1"/>
    </xf>
    <xf numFmtId="43" fontId="0" fillId="0" borderId="1" xfId="1" applyFont="1" applyBorder="1" applyAlignment="1">
      <alignment horizontal="right" wrapText="1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2" fontId="0" fillId="0" borderId="1" xfId="1" applyNumberFormat="1" applyFont="1" applyBorder="1"/>
    <xf numFmtId="2" fontId="0" fillId="0" borderId="1" xfId="0" applyNumberFormat="1" applyFont="1" applyBorder="1"/>
    <xf numFmtId="43" fontId="2" fillId="0" borderId="0" xfId="0" applyNumberFormat="1" applyFont="1"/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3" borderId="0" xfId="0" applyFont="1" applyFill="1"/>
    <xf numFmtId="0" fontId="0" fillId="3" borderId="0" xfId="0" applyFill="1"/>
    <xf numFmtId="0" fontId="0" fillId="4" borderId="0" xfId="0" applyFill="1"/>
    <xf numFmtId="0" fontId="0" fillId="0" borderId="1" xfId="0" quotePrefix="1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8</xdr:col>
      <xdr:colOff>752474</xdr:colOff>
      <xdr:row>12</xdr:row>
      <xdr:rowOff>85725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"/>
          <a:ext cx="12382499" cy="2028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37</xdr:row>
      <xdr:rowOff>0</xdr:rowOff>
    </xdr:from>
    <xdr:to>
      <xdr:col>8</xdr:col>
      <xdr:colOff>590549</xdr:colOff>
      <xdr:row>38</xdr:row>
      <xdr:rowOff>38100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325" y="9753600"/>
          <a:ext cx="2447924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6"/>
  <sheetViews>
    <sheetView tabSelected="1" topLeftCell="B1" workbookViewId="0">
      <selection sqref="A1:XFD1048576"/>
    </sheetView>
  </sheetViews>
  <sheetFormatPr baseColWidth="10" defaultRowHeight="15" x14ac:dyDescent="0.25"/>
  <cols>
    <col min="1" max="1" width="20.42578125" customWidth="1"/>
    <col min="2" max="2" width="11.28515625" customWidth="1"/>
    <col min="3" max="3" width="30" customWidth="1"/>
    <col min="4" max="4" width="62.42578125" customWidth="1"/>
    <col min="5" max="5" width="10.5703125" customWidth="1"/>
    <col min="6" max="6" width="14.42578125" customWidth="1"/>
    <col min="7" max="7" width="13.140625" customWidth="1"/>
    <col min="8" max="8" width="13.140625" bestFit="1" customWidth="1"/>
  </cols>
  <sheetData>
    <row r="3" spans="1:9" ht="17.25" customHeight="1" x14ac:dyDescent="0.25"/>
    <row r="4" spans="1:9" ht="17.25" customHeight="1" x14ac:dyDescent="0.35">
      <c r="A4" s="2"/>
    </row>
    <row r="5" spans="1:9" ht="15.75" x14ac:dyDescent="0.25">
      <c r="A5" s="3"/>
    </row>
    <row r="11" spans="1:9" ht="0.75" customHeight="1" x14ac:dyDescent="0.25"/>
    <row r="12" spans="1:9" ht="3" hidden="1" customHeight="1" x14ac:dyDescent="0.25"/>
    <row r="13" spans="1:9" ht="36" customHeight="1" x14ac:dyDescent="0.35">
      <c r="C13" s="18" t="s">
        <v>74</v>
      </c>
    </row>
    <row r="14" spans="1:9" ht="42.75" customHeight="1" x14ac:dyDescent="0.25">
      <c r="A14" s="4" t="s">
        <v>0</v>
      </c>
      <c r="B14" s="4" t="s">
        <v>1</v>
      </c>
      <c r="C14" s="4" t="s">
        <v>2</v>
      </c>
      <c r="D14" s="4" t="s">
        <v>3</v>
      </c>
      <c r="E14" s="4" t="s">
        <v>59</v>
      </c>
      <c r="F14" s="4" t="s">
        <v>60</v>
      </c>
      <c r="G14" s="4" t="s">
        <v>61</v>
      </c>
      <c r="H14" s="4" t="s">
        <v>62</v>
      </c>
      <c r="I14" s="4" t="s">
        <v>63</v>
      </c>
    </row>
    <row r="15" spans="1:9" ht="30" x14ac:dyDescent="0.25">
      <c r="A15" s="15" t="s">
        <v>64</v>
      </c>
      <c r="B15" s="16" t="s">
        <v>4</v>
      </c>
      <c r="C15" s="15" t="s">
        <v>5</v>
      </c>
      <c r="D15" s="22" t="s">
        <v>6</v>
      </c>
      <c r="E15" s="9" t="s">
        <v>65</v>
      </c>
      <c r="F15" s="6">
        <v>1050000</v>
      </c>
      <c r="G15" s="6">
        <v>250000</v>
      </c>
      <c r="H15" s="5">
        <v>800000</v>
      </c>
      <c r="I15" s="10" t="s">
        <v>7</v>
      </c>
    </row>
    <row r="16" spans="1:9" ht="33" customHeight="1" x14ac:dyDescent="0.25">
      <c r="A16" s="15" t="s">
        <v>8</v>
      </c>
      <c r="B16" s="17">
        <v>44902</v>
      </c>
      <c r="C16" s="15" t="s">
        <v>9</v>
      </c>
      <c r="D16" s="15" t="s">
        <v>10</v>
      </c>
      <c r="E16" s="9" t="s">
        <v>11</v>
      </c>
      <c r="F16" s="5">
        <v>304282.25</v>
      </c>
      <c r="G16" s="12">
        <v>0</v>
      </c>
      <c r="H16" s="5">
        <v>304282.25</v>
      </c>
      <c r="I16" s="11">
        <v>44933</v>
      </c>
    </row>
    <row r="17" spans="1:9" ht="30" x14ac:dyDescent="0.25">
      <c r="A17" s="15" t="s">
        <v>12</v>
      </c>
      <c r="B17" s="17">
        <v>41974</v>
      </c>
      <c r="C17" s="15" t="s">
        <v>13</v>
      </c>
      <c r="D17" s="15" t="s">
        <v>14</v>
      </c>
      <c r="E17" s="9" t="s">
        <v>16</v>
      </c>
      <c r="F17" s="5">
        <v>884516.35</v>
      </c>
      <c r="G17" s="12">
        <v>0</v>
      </c>
      <c r="H17" s="5">
        <v>884516.35</v>
      </c>
      <c r="I17" s="10" t="s">
        <v>15</v>
      </c>
    </row>
    <row r="18" spans="1:9" ht="28.5" customHeight="1" x14ac:dyDescent="0.25">
      <c r="A18" s="15" t="s">
        <v>17</v>
      </c>
      <c r="B18" s="17">
        <v>41985</v>
      </c>
      <c r="C18" s="15" t="s">
        <v>18</v>
      </c>
      <c r="D18" s="15" t="s">
        <v>19</v>
      </c>
      <c r="E18" s="9" t="s">
        <v>20</v>
      </c>
      <c r="F18" s="8">
        <v>7746120</v>
      </c>
      <c r="G18" s="7">
        <v>7554867.3499999996</v>
      </c>
      <c r="H18" s="5">
        <v>191252.65</v>
      </c>
      <c r="I18" s="11">
        <v>42015</v>
      </c>
    </row>
    <row r="19" spans="1:9" ht="30" x14ac:dyDescent="0.25">
      <c r="A19" s="15" t="s">
        <v>21</v>
      </c>
      <c r="B19" s="16" t="s">
        <v>22</v>
      </c>
      <c r="C19" s="15" t="s">
        <v>23</v>
      </c>
      <c r="D19" s="15" t="s">
        <v>24</v>
      </c>
      <c r="E19" s="9" t="s">
        <v>26</v>
      </c>
      <c r="F19" s="5">
        <v>20400</v>
      </c>
      <c r="G19" s="13">
        <v>0</v>
      </c>
      <c r="H19" s="5">
        <v>20400</v>
      </c>
      <c r="I19" s="10" t="s">
        <v>25</v>
      </c>
    </row>
    <row r="20" spans="1:9" ht="30" x14ac:dyDescent="0.25">
      <c r="A20" s="15" t="s">
        <v>27</v>
      </c>
      <c r="B20" s="16" t="s">
        <v>28</v>
      </c>
      <c r="C20" s="15" t="s">
        <v>23</v>
      </c>
      <c r="D20" s="15" t="s">
        <v>29</v>
      </c>
      <c r="E20" s="9" t="s">
        <v>26</v>
      </c>
      <c r="F20" s="5">
        <v>18800</v>
      </c>
      <c r="G20" s="13">
        <v>0</v>
      </c>
      <c r="H20" s="5">
        <v>18800</v>
      </c>
      <c r="I20" s="10" t="s">
        <v>30</v>
      </c>
    </row>
    <row r="21" spans="1:9" ht="25.5" customHeight="1" x14ac:dyDescent="0.25">
      <c r="A21" s="15" t="s">
        <v>31</v>
      </c>
      <c r="B21" s="17">
        <v>43317</v>
      </c>
      <c r="C21" s="15" t="s">
        <v>32</v>
      </c>
      <c r="D21" s="15" t="s">
        <v>33</v>
      </c>
      <c r="E21" s="9" t="s">
        <v>11</v>
      </c>
      <c r="F21" s="5">
        <v>2175</v>
      </c>
      <c r="G21" s="13">
        <v>0</v>
      </c>
      <c r="H21" s="5">
        <v>2175</v>
      </c>
      <c r="I21" s="11">
        <v>43347</v>
      </c>
    </row>
    <row r="22" spans="1:9" ht="23.25" customHeight="1" x14ac:dyDescent="0.25">
      <c r="A22" s="15" t="s">
        <v>34</v>
      </c>
      <c r="B22" s="17">
        <v>43318</v>
      </c>
      <c r="C22" s="15" t="s">
        <v>32</v>
      </c>
      <c r="D22" s="15" t="s">
        <v>35</v>
      </c>
      <c r="E22" s="9" t="s">
        <v>11</v>
      </c>
      <c r="F22" s="5">
        <v>360</v>
      </c>
      <c r="G22" s="13">
        <v>0</v>
      </c>
      <c r="H22" s="5">
        <v>360</v>
      </c>
      <c r="I22" s="11">
        <v>43348</v>
      </c>
    </row>
    <row r="23" spans="1:9" ht="25.5" customHeight="1" x14ac:dyDescent="0.25">
      <c r="A23" s="15" t="s">
        <v>36</v>
      </c>
      <c r="B23" s="16" t="s">
        <v>37</v>
      </c>
      <c r="C23" s="15" t="s">
        <v>32</v>
      </c>
      <c r="D23" s="15" t="s">
        <v>38</v>
      </c>
      <c r="E23" s="9" t="s">
        <v>11</v>
      </c>
      <c r="F23" s="5">
        <v>2230</v>
      </c>
      <c r="G23" s="13">
        <v>0</v>
      </c>
      <c r="H23" s="5">
        <v>2230</v>
      </c>
      <c r="I23" s="10" t="s">
        <v>39</v>
      </c>
    </row>
    <row r="24" spans="1:9" ht="24" customHeight="1" x14ac:dyDescent="0.25">
      <c r="A24" s="15" t="s">
        <v>40</v>
      </c>
      <c r="B24" s="16" t="s">
        <v>37</v>
      </c>
      <c r="C24" s="15" t="s">
        <v>32</v>
      </c>
      <c r="D24" s="15" t="s">
        <v>41</v>
      </c>
      <c r="E24" s="9" t="s">
        <v>11</v>
      </c>
      <c r="F24" s="5">
        <v>723</v>
      </c>
      <c r="G24" s="13">
        <v>0</v>
      </c>
      <c r="H24" s="5">
        <v>723</v>
      </c>
      <c r="I24" s="10" t="s">
        <v>39</v>
      </c>
    </row>
    <row r="25" spans="1:9" ht="26.25" customHeight="1" x14ac:dyDescent="0.25">
      <c r="A25" s="15" t="s">
        <v>42</v>
      </c>
      <c r="B25" s="16" t="s">
        <v>43</v>
      </c>
      <c r="C25" s="15" t="s">
        <v>32</v>
      </c>
      <c r="D25" s="15" t="s">
        <v>44</v>
      </c>
      <c r="E25" s="9" t="s">
        <v>11</v>
      </c>
      <c r="F25" s="5">
        <v>2130</v>
      </c>
      <c r="G25" s="13">
        <v>0</v>
      </c>
      <c r="H25" s="5">
        <v>2130</v>
      </c>
      <c r="I25" s="10" t="s">
        <v>45</v>
      </c>
    </row>
    <row r="26" spans="1:9" ht="30" customHeight="1" x14ac:dyDescent="0.25">
      <c r="A26" s="15" t="s">
        <v>46</v>
      </c>
      <c r="B26" s="16" t="s">
        <v>43</v>
      </c>
      <c r="C26" s="15" t="s">
        <v>32</v>
      </c>
      <c r="D26" s="15" t="s">
        <v>47</v>
      </c>
      <c r="E26" s="9" t="s">
        <v>11</v>
      </c>
      <c r="F26" s="5">
        <v>2106</v>
      </c>
      <c r="G26" s="13">
        <v>0</v>
      </c>
      <c r="H26" s="5">
        <v>2106</v>
      </c>
      <c r="I26" s="10" t="s">
        <v>45</v>
      </c>
    </row>
    <row r="27" spans="1:9" ht="30" x14ac:dyDescent="0.25">
      <c r="A27" s="15" t="s">
        <v>48</v>
      </c>
      <c r="B27" s="16" t="s">
        <v>49</v>
      </c>
      <c r="C27" s="15" t="s">
        <v>50</v>
      </c>
      <c r="D27" s="15" t="s">
        <v>51</v>
      </c>
      <c r="E27" s="9" t="s">
        <v>52</v>
      </c>
      <c r="F27" s="5">
        <v>141600</v>
      </c>
      <c r="G27" s="13">
        <v>0</v>
      </c>
      <c r="H27" s="5">
        <v>141600</v>
      </c>
      <c r="I27" s="11">
        <v>44877</v>
      </c>
    </row>
    <row r="28" spans="1:9" ht="30" x14ac:dyDescent="0.25">
      <c r="A28" s="15" t="s">
        <v>53</v>
      </c>
      <c r="B28" s="16" t="s">
        <v>54</v>
      </c>
      <c r="C28" s="15" t="s">
        <v>55</v>
      </c>
      <c r="D28" s="15" t="s">
        <v>56</v>
      </c>
      <c r="E28" s="9" t="s">
        <v>58</v>
      </c>
      <c r="F28" s="5">
        <v>9714.82</v>
      </c>
      <c r="G28" s="13">
        <v>0</v>
      </c>
      <c r="H28" s="5">
        <v>9714.82</v>
      </c>
      <c r="I28" s="10" t="s">
        <v>57</v>
      </c>
    </row>
    <row r="29" spans="1:9" x14ac:dyDescent="0.25">
      <c r="F29" s="14">
        <f>SUM(F15:F28)</f>
        <v>10185157.42</v>
      </c>
      <c r="G29" s="14">
        <f>SUM(G15:G28)</f>
        <v>7804867.3499999996</v>
      </c>
      <c r="H29" s="14">
        <f>SUM(H15:H28)</f>
        <v>2380290.0699999998</v>
      </c>
    </row>
    <row r="31" spans="1:9" x14ac:dyDescent="0.25">
      <c r="A31" s="19" t="s">
        <v>66</v>
      </c>
      <c r="B31" s="20"/>
      <c r="C31" s="21"/>
    </row>
    <row r="33" spans="1:6" x14ac:dyDescent="0.25">
      <c r="A33" s="1" t="s">
        <v>67</v>
      </c>
      <c r="B33" s="1"/>
      <c r="C33" s="1"/>
      <c r="D33" s="1"/>
    </row>
    <row r="35" spans="1:6" x14ac:dyDescent="0.25">
      <c r="A35" s="1" t="s">
        <v>68</v>
      </c>
      <c r="D35" s="1" t="s">
        <v>70</v>
      </c>
      <c r="E35" s="1" t="s">
        <v>72</v>
      </c>
      <c r="F35" s="1"/>
    </row>
    <row r="36" spans="1:6" x14ac:dyDescent="0.25">
      <c r="A36" s="1" t="s">
        <v>69</v>
      </c>
      <c r="D36" s="1" t="s">
        <v>71</v>
      </c>
      <c r="E36" s="1" t="s">
        <v>73</v>
      </c>
      <c r="F36" s="1"/>
    </row>
  </sheetData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AUX-CONTABILIDAD</dc:creator>
  <cp:lastModifiedBy>AUX-CONTABILIDAD</cp:lastModifiedBy>
  <cp:lastPrinted>2023-01-11T13:59:18Z</cp:lastPrinted>
  <dcterms:created xsi:type="dcterms:W3CDTF">2023-01-10T15:34:50Z</dcterms:created>
  <dcterms:modified xsi:type="dcterms:W3CDTF">2023-01-11T14:37:17Z</dcterms:modified>
</cp:coreProperties>
</file>