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675" windowHeight="115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98" i="1" l="1"/>
  <c r="G98" i="1"/>
  <c r="H98" i="1"/>
</calcChain>
</file>

<file path=xl/sharedStrings.xml><?xml version="1.0" encoding="utf-8"?>
<sst xmlns="http://schemas.openxmlformats.org/spreadsheetml/2006/main" count="437" uniqueCount="218">
  <si>
    <t>FACTURA_NCF</t>
  </si>
  <si>
    <t>FECHA</t>
  </si>
  <si>
    <t>NOMBRE</t>
  </si>
  <si>
    <t>CONCEPTO-DESCRIPCION</t>
  </si>
  <si>
    <t>B1500000558</t>
  </si>
  <si>
    <t>31/01/2022</t>
  </si>
  <si>
    <t>ASOC. MOCANA DE AHORROS Y PRESTAMOS</t>
  </si>
  <si>
    <t>COMISION COBROS CORAAMOCA ENERO 2022.</t>
  </si>
  <si>
    <t>2.2.8.2.01</t>
  </si>
  <si>
    <t>31/12/2008</t>
  </si>
  <si>
    <t>AYUNTAMIENTO MUNICIPAL DE MOCA</t>
  </si>
  <si>
    <t>DEUDA A LA FECHA</t>
  </si>
  <si>
    <t>30/01/2009</t>
  </si>
  <si>
    <t>A010010011100000171</t>
  </si>
  <si>
    <t>CARIBBEAN CHEMICAL INDUSTRIES, CORP</t>
  </si>
  <si>
    <t>COMPRAS PRODUCTOS QUIMICOS</t>
  </si>
  <si>
    <t>31/12/2014</t>
  </si>
  <si>
    <t>2.3.7.2.02</t>
  </si>
  <si>
    <t>B1500000045</t>
  </si>
  <si>
    <t>26/01/2022</t>
  </si>
  <si>
    <t>CARLOS GUZMAN</t>
  </si>
  <si>
    <t>IGUALA SISTEMA CGSOFT, CORRESPONDIENTE AL MES DE ENERO 2022.</t>
  </si>
  <si>
    <t>25/02/2022</t>
  </si>
  <si>
    <t>2.2.8.7.06</t>
  </si>
  <si>
    <t>2.2.8.8.01</t>
  </si>
  <si>
    <t>B1500159548</t>
  </si>
  <si>
    <t>28/01/2022</t>
  </si>
  <si>
    <t>CLARO</t>
  </si>
  <si>
    <t>SERVICIO DE FLOTA 2 CORRESPONDIENTE AL MES DE ENERO 2022.</t>
  </si>
  <si>
    <t>27/02/2022</t>
  </si>
  <si>
    <t>2.2.1.2.01</t>
  </si>
  <si>
    <t>B1500159940</t>
  </si>
  <si>
    <t>SERVICIO DE CONEXION VIRTUAL CORRESPONDIENTE AL MES DE ENERO 2022.</t>
  </si>
  <si>
    <t>2.2.1.5.01</t>
  </si>
  <si>
    <t>B1500159939</t>
  </si>
  <si>
    <t>SERVICIO DE SISTEMA DE REDES CORRESPONDIENTE AL MES ENERO 2022.</t>
  </si>
  <si>
    <t>B1500159936</t>
  </si>
  <si>
    <t>SERVICIO DE SUMARIA CORRESPONDIENTE AL MES DE ENERO 2022.</t>
  </si>
  <si>
    <t>2.2.1.3.01</t>
  </si>
  <si>
    <t>B1500159545</t>
  </si>
  <si>
    <t>SERVICIO DE FLOTA 1 CORRESPONDIENTE AL MES DE ENERO 2022.</t>
  </si>
  <si>
    <t>B1500000903</t>
  </si>
  <si>
    <t>CONSTRUCTORA KISSIMMEE, S.R.L.</t>
  </si>
  <si>
    <t>ALQUILER DE RETRO-PALA PARA SER UTILIZADA EN EL PROGRAMA DE AMPLIACION DE REDES EN LA ERMITA, LA MILAGROSA, OTROS.</t>
  </si>
  <si>
    <t>2.2.5.7.01</t>
  </si>
  <si>
    <t>B1500251798</t>
  </si>
  <si>
    <t>EDENORTE DOMINICANA, S.A.</t>
  </si>
  <si>
    <t>SERVICIO DE ENERGIA ELECTRICA CORRESPONDIENTE AL MES DE ENERO 2022.</t>
  </si>
  <si>
    <t>2.2.1.6.02</t>
  </si>
  <si>
    <t>B1500251788</t>
  </si>
  <si>
    <t>B1500252239</t>
  </si>
  <si>
    <t>B1500251825</t>
  </si>
  <si>
    <t>B1500251803</t>
  </si>
  <si>
    <t>B1500252126</t>
  </si>
  <si>
    <t>B1500251823</t>
  </si>
  <si>
    <t>B1500251826</t>
  </si>
  <si>
    <t>B1500251791</t>
  </si>
  <si>
    <t>B1500251360</t>
  </si>
  <si>
    <t>B1500252234</t>
  </si>
  <si>
    <t>B1500252143</t>
  </si>
  <si>
    <t>B1500252118</t>
  </si>
  <si>
    <t>B1500251900</t>
  </si>
  <si>
    <t>B1500251890</t>
  </si>
  <si>
    <t>B1500252104</t>
  </si>
  <si>
    <t>B1500251341</t>
  </si>
  <si>
    <t>B1500251356</t>
  </si>
  <si>
    <t>B1500251333</t>
  </si>
  <si>
    <t>B1500251342</t>
  </si>
  <si>
    <t>B1500251334</t>
  </si>
  <si>
    <t>B1500251888</t>
  </si>
  <si>
    <t>B1500251786</t>
  </si>
  <si>
    <t>B1500251908</t>
  </si>
  <si>
    <t>B1500251864</t>
  </si>
  <si>
    <t>B1500251879</t>
  </si>
  <si>
    <t>B1500251797</t>
  </si>
  <si>
    <t>B1500252127</t>
  </si>
  <si>
    <t>B1500251783</t>
  </si>
  <si>
    <t>B1500250272</t>
  </si>
  <si>
    <t>B1500251316</t>
  </si>
  <si>
    <t>B1500251813</t>
  </si>
  <si>
    <t>B1500251831</t>
  </si>
  <si>
    <t>B1500252121</t>
  </si>
  <si>
    <t>B1500252110</t>
  </si>
  <si>
    <t>B1500252232</t>
  </si>
  <si>
    <t>B1500251906</t>
  </si>
  <si>
    <t>B1500250858</t>
  </si>
  <si>
    <t>B1500255316</t>
  </si>
  <si>
    <t>20/01/2022</t>
  </si>
  <si>
    <t>19/02/2022</t>
  </si>
  <si>
    <t>A010010011500000005</t>
  </si>
  <si>
    <t>ESPARTAPLAST DOMINICANA</t>
  </si>
  <si>
    <t>2500 MEDIDORES P/PROYECTO INST.</t>
  </si>
  <si>
    <t>2.2.7.1.05</t>
  </si>
  <si>
    <t>A010010011500000247</t>
  </si>
  <si>
    <t>15/06/2016</t>
  </si>
  <si>
    <t>ESTACION ISLA  O  CARLOS LIZARDO</t>
  </si>
  <si>
    <t>4 BATERIAS P/INVERSOR C.S.C. HIGUERITO</t>
  </si>
  <si>
    <t>15/07/2016</t>
  </si>
  <si>
    <t>2.3.9.6.01</t>
  </si>
  <si>
    <t>A010010011500000119</t>
  </si>
  <si>
    <t>15/11/2016</t>
  </si>
  <si>
    <t>4 BATERIAS NUEVAS Y 4 USADAS P/ C.S.C. VERAGUA</t>
  </si>
  <si>
    <t>15/12/2016</t>
  </si>
  <si>
    <t>B1500000334</t>
  </si>
  <si>
    <t>13/01/2022</t>
  </si>
  <si>
    <t>FARMACIA NARALY</t>
  </si>
  <si>
    <t>COMISION GANADA POR COBRO ESTAFETA CORAAMOCA, DESDE EL 01/12/2021 HASTA EL 31/12/2021.</t>
  </si>
  <si>
    <t>B1500000957</t>
  </si>
  <si>
    <t>GARCIA Y LLERANDI, S.A.S.</t>
  </si>
  <si>
    <t>MOTOR Y BOMBA SUMERGIBLE, TEIPE DE GOMA, PQTES.TAIRRA, OTROS, PARA SER UTILIZADO EN POZO LA GALLERA EN CAYETANO GERMOSEN</t>
  </si>
  <si>
    <t>B1500000048</t>
  </si>
  <si>
    <t>GRUPO SANCHEZ</t>
  </si>
  <si>
    <t>GOMA 18-275 Y GOMA D. GG P/DONACION</t>
  </si>
  <si>
    <t>B1500000050</t>
  </si>
  <si>
    <t>TUBO 18 P/DONACION</t>
  </si>
  <si>
    <t>B1500000054</t>
  </si>
  <si>
    <t>23/08/2018</t>
  </si>
  <si>
    <t>GOMA D/T Y GOMA AV. P/DONACION</t>
  </si>
  <si>
    <t>22/09/2018</t>
  </si>
  <si>
    <t>B1500000056</t>
  </si>
  <si>
    <t>KENDALL 50 P/DONACION</t>
  </si>
  <si>
    <t>28/08/2018</t>
  </si>
  <si>
    <t>GOMA 18 P/DONACION</t>
  </si>
  <si>
    <t>27/09/2018</t>
  </si>
  <si>
    <t>B1500000047</t>
  </si>
  <si>
    <t>GOMA ALTA,BANDA TRAC Y BANDA DEL. JG P/DONACION</t>
  </si>
  <si>
    <t>B1500000125</t>
  </si>
  <si>
    <t>IMPRESORA POLAR, SRL</t>
  </si>
  <si>
    <t>12,000 HOJAS PRE-IMPRESAS PARA LA FACTURACION CORRESPONDIENTE AL 1ER. TRIMESTRE 2022.</t>
  </si>
  <si>
    <t>B1500000126</t>
  </si>
  <si>
    <t>18/01/2022</t>
  </si>
  <si>
    <t>118,000 HOJAS PRE-IMPRESAS FULL COLOR PARA LA FACTURACION CORRESPONDIENTE AL 1ER. TRIMESTRE 2022.</t>
  </si>
  <si>
    <t>B1500000012</t>
  </si>
  <si>
    <t>INPROMEC SRL</t>
  </si>
  <si>
    <t>30 TAPAS REDONDA CON ANILLO, PARA SER UTILIZADAS EN TRABAJOS DIVERSOS DONDE SE PRESENTEN AVERIAS EN EL SIST. ALC. SAN.</t>
  </si>
  <si>
    <t>2.2.7.1.04</t>
  </si>
  <si>
    <t>B1500001293</t>
  </si>
  <si>
    <t>INVERSIONES YUBILADA, S.R.L.</t>
  </si>
  <si>
    <t>1 TAPADA DE GOMA PARA EL CAMION KIA-F03 DE LA INSTITUCION.</t>
  </si>
  <si>
    <t>2.2.7.2.06</t>
  </si>
  <si>
    <t>B1500001294</t>
  </si>
  <si>
    <t>REPARACION DE MANGUERA HIDRAULICA PARA LA RETROEXCAVADORA CATERPILLAR.</t>
  </si>
  <si>
    <t>B1500001295</t>
  </si>
  <si>
    <t>1 CUBO DE ACEITE HIDRAULICO PARA LA RETROEXCAVADORA DE LA INSTITUCION.</t>
  </si>
  <si>
    <t>B1500001296</t>
  </si>
  <si>
    <t>FOCO DELANTERO, TAPA CADENAS, UNA BATERIA, OTROS, PARA EL MOTOR CG DE LA INSTITUCION.</t>
  </si>
  <si>
    <t>B1500001297</t>
  </si>
  <si>
    <t>1 TUBO 700-16/750-16 MAGNUN-V, 1 MONTURA PARA EL CAMION VOLTEO DE LA INSTITUCION.</t>
  </si>
  <si>
    <t>B1500001302</t>
  </si>
  <si>
    <t>1 SWITCHER PARA CG, 1 CABLERIA PARA CG, PARA EL MOTOR CG DE LA INSTITUCION.</t>
  </si>
  <si>
    <t>B1500001303</t>
  </si>
  <si>
    <t>CUATRO (4) CARTUCHOS DE GRASA AMALIE BLUE, PARA LA RETROEXCAVADORA.</t>
  </si>
  <si>
    <t>B1500001306</t>
  </si>
  <si>
    <t>1 FILTRO ACEITE, 1 ACEITE MOTUL, 1 FILTRO PARA LA JIPETA TOYOTA RUNNER DE LA INSTITUCION.</t>
  </si>
  <si>
    <t>B1500001311</t>
  </si>
  <si>
    <t>2 LINGAS GRANDE PARA EL CAMION F01 DE LA INSTITUCION.</t>
  </si>
  <si>
    <t>B1500001312</t>
  </si>
  <si>
    <t>25/01/2022</t>
  </si>
  <si>
    <t>4 GALONES DE AGUA DESTILADA PARA LOS CAMIONES DE LA INSTITUCION.</t>
  </si>
  <si>
    <t>24/02/2022</t>
  </si>
  <si>
    <t>B1500001314</t>
  </si>
  <si>
    <t>1 TAPADA DE GOMA PARA EL CAMION VOLTEO DE LA INSTITUCION.</t>
  </si>
  <si>
    <t>B1500001315</t>
  </si>
  <si>
    <t>CONFECCION LLAVE CAMION HINO-H-F04 DE LA INSTITUCION.</t>
  </si>
  <si>
    <t>B1500001323</t>
  </si>
  <si>
    <t>27/01/2022</t>
  </si>
  <si>
    <t>1 DISCO CLUTCH KIA, 1 PLATO PRESION, 1 COLLARING, PARA EL CAMION KIA-F03 DE LA INSTITUCION.</t>
  </si>
  <si>
    <t>26/02/2022</t>
  </si>
  <si>
    <t>B1500001324</t>
  </si>
  <si>
    <t>REPARACION DE TRANSMISION PARA EL CAMION KIA-F03 DE LA INSTITUCION.</t>
  </si>
  <si>
    <t>B1500001326</t>
  </si>
  <si>
    <t>B1500001327</t>
  </si>
  <si>
    <t>1 TAPADA DE GOMA PARA EL CAMION CISTERNA FREIGHTLINER DE LA INSTITUCION.</t>
  </si>
  <si>
    <t>B1500000005</t>
  </si>
  <si>
    <t>MIGUELINA DE JESUS TIFA PERALTA</t>
  </si>
  <si>
    <t>PRODUCTOS ALIMENTICIOS PARA DIETA DEL DIRECTOR GENERAL DE LA INSTITUCION.</t>
  </si>
  <si>
    <t>B1500000006</t>
  </si>
  <si>
    <t>2.2.8.5.03</t>
  </si>
  <si>
    <t>B1500000010</t>
  </si>
  <si>
    <t>PRODUCTOS ORIENTAL SALLITA SRL</t>
  </si>
  <si>
    <t>20,000 LBS. CLORO GAS, PARA SER UTILIZADO EN LA PLANTA DE TRATAMIENTO DE LA DURA.</t>
  </si>
  <si>
    <t>B1500000074</t>
  </si>
  <si>
    <t>REPRESENTACIONES CAMACHO &amp; ASOCS.,</t>
  </si>
  <si>
    <t>COMISION GANADA POR COBRO ESTAFETA DESDE EL 27/12/2021 HASTA EL 22/01/2022.</t>
  </si>
  <si>
    <t>B1500000139</t>
  </si>
  <si>
    <t>19/01/2022</t>
  </si>
  <si>
    <t>ROMAR PETROLEUM SRL</t>
  </si>
  <si>
    <t>COMBUSTIBLE CORRESPONDIENTE A LA PRIMERA QUINCENA ENERO 2022.</t>
  </si>
  <si>
    <t>18/02/2022</t>
  </si>
  <si>
    <t>2.3.7.1.02</t>
  </si>
  <si>
    <t>B1500000140</t>
  </si>
  <si>
    <t>2.3.7.1.01</t>
  </si>
  <si>
    <t>B1500000142</t>
  </si>
  <si>
    <t>COMBUSTIBLE (GASOIL) CORRESPONDIENTE A LA SEGUNDA QUINCENA DEL MES DE ENERO 2022.</t>
  </si>
  <si>
    <t>B1500000143</t>
  </si>
  <si>
    <t>COMBUSTIBLE (GASOLINA) CORRESPONDIENTE A LA SEGUNDA QUINCENA DEL MES DE ENERO 2022.</t>
  </si>
  <si>
    <t>B1500005687</t>
  </si>
  <si>
    <t>SENASA</t>
  </si>
  <si>
    <t>SEGURO COMPLEMENTARIO CORRESPONDIENTE AL PERIODO 01/02/2022 - 28/02/2022.</t>
  </si>
  <si>
    <t>B1500000014</t>
  </si>
  <si>
    <t>SOMOS INDUSTRIAL SRL</t>
  </si>
  <si>
    <t>CAJITAS ELECTRICAS, BREAKERS, CANALETAS, ABRAZADERAS, OTROS ART., PARA LA REP. Y MANT. DE LOS EQUIPOS ELECT. DE LA INST.</t>
  </si>
  <si>
    <t>NO APLICA</t>
  </si>
  <si>
    <t>VALOR ABONADO RD$</t>
  </si>
  <si>
    <t>VALOR POR PAGAR RD$</t>
  </si>
  <si>
    <t>VALOR FACT.RD$</t>
  </si>
  <si>
    <t>TOTAL DEUDAS RD$7,966,961.53</t>
  </si>
  <si>
    <t xml:space="preserve">Nota: En la casilla no. 2, esta deuda fue contraida en el año 2008 mediante un contrato y no existia ningun comprobante, ni objeto del gasto. </t>
  </si>
  <si>
    <t xml:space="preserve">Lic. Juan Jose Sánchez </t>
  </si>
  <si>
    <t xml:space="preserve">Encargado Dep. Control y Análisis </t>
  </si>
  <si>
    <t>Lic. María Patricia Almonte</t>
  </si>
  <si>
    <t>Directora Financiera-Administrativa</t>
  </si>
  <si>
    <t>Lic. Reynaldo Méndez</t>
  </si>
  <si>
    <t>Director General</t>
  </si>
  <si>
    <r>
      <t xml:space="preserve">                                          </t>
    </r>
    <r>
      <rPr>
        <b/>
        <sz val="11"/>
        <color theme="1"/>
        <rFont val="Calibri"/>
        <family val="2"/>
        <scheme val="minor"/>
      </rPr>
      <t xml:space="preserve">     Estado de Cuenta Suplidores ENERO 2022</t>
    </r>
  </si>
  <si>
    <t>2.2.6.2.01</t>
  </si>
  <si>
    <t>FECHA LIMITE PAGO</t>
  </si>
  <si>
    <t>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</si>
</sst>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quotePrefix="1" applyFont="1" applyBorder="1"/>
    <xf numFmtId="0" fontId="5" fillId="0" borderId="1" xfId="0" applyFont="1" applyBorder="1"/>
    <xf numFmtId="14" fontId="5" fillId="0" borderId="1" xfId="0" applyNumberFormat="1" applyFont="1" applyBorder="1"/>
    <xf numFmtId="0" fontId="0" fillId="0" borderId="1" xfId="0" applyBorder="1"/>
    <xf numFmtId="43" fontId="5" fillId="0" borderId="1" xfId="1" applyFont="1" applyBorder="1"/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3" fontId="6" fillId="0" borderId="1" xfId="1" applyFont="1" applyBorder="1"/>
    <xf numFmtId="0" fontId="4" fillId="2" borderId="1" xfId="0" applyFont="1" applyFill="1" applyBorder="1" applyAlignment="1">
      <alignment horizontal="center" wrapText="1"/>
    </xf>
    <xf numFmtId="0" fontId="2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866776</xdr:colOff>
      <xdr:row>4</xdr:row>
      <xdr:rowOff>152400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192500" cy="1219200"/>
        </a:xfrm>
        <a:prstGeom prst="rect">
          <a:avLst/>
        </a:prstGeom>
      </xdr:spPr>
    </xdr:pic>
    <xdr:clientData/>
  </xdr:twoCellAnchor>
  <xdr:twoCellAnchor editAs="oneCell">
    <xdr:from>
      <xdr:col>3</xdr:col>
      <xdr:colOff>7391399</xdr:colOff>
      <xdr:row>112</xdr:row>
      <xdr:rowOff>190499</xdr:rowOff>
    </xdr:from>
    <xdr:to>
      <xdr:col>8</xdr:col>
      <xdr:colOff>895349</xdr:colOff>
      <xdr:row>116</xdr:row>
      <xdr:rowOff>152400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3374" y="22307549"/>
          <a:ext cx="4600575" cy="723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topLeftCell="E1" workbookViewId="0">
      <selection activeCell="N16" sqref="N16"/>
    </sheetView>
  </sheetViews>
  <sheetFormatPr baseColWidth="10" defaultRowHeight="15" x14ac:dyDescent="0.25"/>
  <cols>
    <col min="1" max="1" width="20.140625" bestFit="1" customWidth="1"/>
    <col min="2" max="2" width="10.42578125" customWidth="1"/>
    <col min="3" max="3" width="35" bestFit="1" customWidth="1"/>
    <col min="4" max="4" width="108.7109375" customWidth="1"/>
    <col min="5" max="5" width="13.5703125" customWidth="1"/>
    <col min="6" max="6" width="14.5703125" customWidth="1"/>
    <col min="7" max="7" width="13" customWidth="1"/>
    <col min="8" max="8" width="14.42578125" customWidth="1"/>
    <col min="9" max="9" width="14.140625" customWidth="1"/>
  </cols>
  <sheetData>
    <row r="1" spans="1:9" ht="21" x14ac:dyDescent="0.35">
      <c r="A1" s="2"/>
    </row>
    <row r="2" spans="1:9" ht="21" x14ac:dyDescent="0.35">
      <c r="A2" s="2"/>
    </row>
    <row r="3" spans="1:9" ht="21" x14ac:dyDescent="0.35">
      <c r="A3" s="2"/>
    </row>
    <row r="4" spans="1:9" ht="21" x14ac:dyDescent="0.35">
      <c r="A4" s="2"/>
    </row>
    <row r="5" spans="1:9" ht="15.75" x14ac:dyDescent="0.25">
      <c r="A5" s="3"/>
    </row>
    <row r="6" spans="1:9" x14ac:dyDescent="0.25">
      <c r="D6" t="s">
        <v>214</v>
      </c>
    </row>
    <row r="7" spans="1:9" ht="47.25" x14ac:dyDescent="0.25">
      <c r="A7" s="12" t="s">
        <v>0</v>
      </c>
      <c r="B7" s="12" t="s">
        <v>1</v>
      </c>
      <c r="C7" s="12" t="s">
        <v>2</v>
      </c>
      <c r="D7" s="12" t="s">
        <v>3</v>
      </c>
      <c r="E7" s="12" t="s">
        <v>217</v>
      </c>
      <c r="F7" s="12" t="s">
        <v>205</v>
      </c>
      <c r="G7" s="12" t="s">
        <v>203</v>
      </c>
      <c r="H7" s="12" t="s">
        <v>204</v>
      </c>
      <c r="I7" s="12" t="s">
        <v>216</v>
      </c>
    </row>
    <row r="8" spans="1:9" x14ac:dyDescent="0.25">
      <c r="A8" s="4" t="s">
        <v>4</v>
      </c>
      <c r="B8" s="5" t="s">
        <v>5</v>
      </c>
      <c r="C8" s="4" t="s">
        <v>6</v>
      </c>
      <c r="D8" s="4" t="s">
        <v>7</v>
      </c>
      <c r="E8" s="5" t="s">
        <v>8</v>
      </c>
      <c r="F8" s="8">
        <v>1028.28</v>
      </c>
      <c r="G8" s="8"/>
      <c r="H8" s="8">
        <v>1028.28</v>
      </c>
      <c r="I8" s="9">
        <v>44595</v>
      </c>
    </row>
    <row r="9" spans="1:9" x14ac:dyDescent="0.25">
      <c r="A9" s="4" t="s">
        <v>202</v>
      </c>
      <c r="B9" s="5" t="s">
        <v>9</v>
      </c>
      <c r="C9" s="4" t="s">
        <v>10</v>
      </c>
      <c r="D9" s="4" t="s">
        <v>11</v>
      </c>
      <c r="E9" s="5" t="s">
        <v>202</v>
      </c>
      <c r="F9" s="8">
        <v>1050000</v>
      </c>
      <c r="G9" s="8">
        <v>250000</v>
      </c>
      <c r="H9" s="8">
        <v>800000</v>
      </c>
      <c r="I9" s="5" t="s">
        <v>12</v>
      </c>
    </row>
    <row r="10" spans="1:9" x14ac:dyDescent="0.25">
      <c r="A10" s="4" t="s">
        <v>13</v>
      </c>
      <c r="B10" s="6">
        <v>41651</v>
      </c>
      <c r="C10" s="4" t="s">
        <v>14</v>
      </c>
      <c r="D10" s="4" t="s">
        <v>15</v>
      </c>
      <c r="E10" s="5" t="s">
        <v>17</v>
      </c>
      <c r="F10" s="8">
        <v>884516.35</v>
      </c>
      <c r="G10" s="8"/>
      <c r="H10" s="8">
        <v>884516.35</v>
      </c>
      <c r="I10" s="5" t="s">
        <v>16</v>
      </c>
    </row>
    <row r="11" spans="1:9" x14ac:dyDescent="0.25">
      <c r="A11" s="4" t="s">
        <v>18</v>
      </c>
      <c r="B11" s="5" t="s">
        <v>19</v>
      </c>
      <c r="C11" s="4" t="s">
        <v>20</v>
      </c>
      <c r="D11" s="4" t="s">
        <v>21</v>
      </c>
      <c r="E11" s="5" t="s">
        <v>23</v>
      </c>
      <c r="F11" s="8">
        <v>10620</v>
      </c>
      <c r="G11" s="8"/>
      <c r="H11" s="8">
        <v>10620</v>
      </c>
      <c r="I11" s="5" t="s">
        <v>22</v>
      </c>
    </row>
    <row r="12" spans="1:9" x14ac:dyDescent="0.25">
      <c r="A12" s="4" t="s">
        <v>25</v>
      </c>
      <c r="B12" s="5" t="s">
        <v>26</v>
      </c>
      <c r="C12" s="4" t="s">
        <v>27</v>
      </c>
      <c r="D12" s="4" t="s">
        <v>28</v>
      </c>
      <c r="E12" s="5" t="s">
        <v>30</v>
      </c>
      <c r="F12" s="8">
        <v>39000</v>
      </c>
      <c r="G12" s="8"/>
      <c r="H12" s="8">
        <v>39000</v>
      </c>
      <c r="I12" s="5" t="s">
        <v>29</v>
      </c>
    </row>
    <row r="13" spans="1:9" x14ac:dyDescent="0.25">
      <c r="A13" s="4" t="s">
        <v>31</v>
      </c>
      <c r="B13" s="5" t="s">
        <v>26</v>
      </c>
      <c r="C13" s="4" t="s">
        <v>27</v>
      </c>
      <c r="D13" s="4" t="s">
        <v>32</v>
      </c>
      <c r="E13" s="5" t="s">
        <v>33</v>
      </c>
      <c r="F13" s="8">
        <v>7117.5</v>
      </c>
      <c r="G13" s="8"/>
      <c r="H13" s="8">
        <v>7117.5</v>
      </c>
      <c r="I13" s="5" t="s">
        <v>29</v>
      </c>
    </row>
    <row r="14" spans="1:9" x14ac:dyDescent="0.25">
      <c r="A14" s="4" t="s">
        <v>34</v>
      </c>
      <c r="B14" s="5" t="s">
        <v>26</v>
      </c>
      <c r="C14" s="4" t="s">
        <v>27</v>
      </c>
      <c r="D14" s="4" t="s">
        <v>35</v>
      </c>
      <c r="E14" s="5" t="s">
        <v>33</v>
      </c>
      <c r="F14" s="8">
        <v>31027.75</v>
      </c>
      <c r="G14" s="8"/>
      <c r="H14" s="8">
        <v>31027.75</v>
      </c>
      <c r="I14" s="5" t="s">
        <v>29</v>
      </c>
    </row>
    <row r="15" spans="1:9" x14ac:dyDescent="0.25">
      <c r="A15" s="4" t="s">
        <v>36</v>
      </c>
      <c r="B15" s="5" t="s">
        <v>26</v>
      </c>
      <c r="C15" s="4" t="s">
        <v>27</v>
      </c>
      <c r="D15" s="4" t="s">
        <v>37</v>
      </c>
      <c r="E15" s="5" t="s">
        <v>38</v>
      </c>
      <c r="F15" s="8">
        <v>100023.58</v>
      </c>
      <c r="G15" s="8"/>
      <c r="H15" s="8">
        <v>100023.58</v>
      </c>
      <c r="I15" s="5" t="s">
        <v>29</v>
      </c>
    </row>
    <row r="16" spans="1:9" x14ac:dyDescent="0.25">
      <c r="A16" s="4" t="s">
        <v>39</v>
      </c>
      <c r="B16" s="5" t="s">
        <v>26</v>
      </c>
      <c r="C16" s="4" t="s">
        <v>27</v>
      </c>
      <c r="D16" s="4" t="s">
        <v>40</v>
      </c>
      <c r="E16" s="5" t="s">
        <v>30</v>
      </c>
      <c r="F16" s="8">
        <v>98960.12</v>
      </c>
      <c r="G16" s="8"/>
      <c r="H16" s="8">
        <v>98960.12</v>
      </c>
      <c r="I16" s="5" t="s">
        <v>29</v>
      </c>
    </row>
    <row r="17" spans="1:9" x14ac:dyDescent="0.25">
      <c r="A17" s="4" t="s">
        <v>41</v>
      </c>
      <c r="B17" s="5" t="s">
        <v>5</v>
      </c>
      <c r="C17" s="4" t="s">
        <v>42</v>
      </c>
      <c r="D17" s="4" t="s">
        <v>43</v>
      </c>
      <c r="E17" s="5" t="s">
        <v>44</v>
      </c>
      <c r="F17" s="8">
        <v>165967</v>
      </c>
      <c r="G17" s="8"/>
      <c r="H17" s="8">
        <v>165967</v>
      </c>
      <c r="I17" s="9">
        <v>44595</v>
      </c>
    </row>
    <row r="18" spans="1:9" x14ac:dyDescent="0.25">
      <c r="A18" s="4" t="s">
        <v>45</v>
      </c>
      <c r="B18" s="6">
        <v>44565</v>
      </c>
      <c r="C18" s="4" t="s">
        <v>46</v>
      </c>
      <c r="D18" s="4" t="s">
        <v>47</v>
      </c>
      <c r="E18" s="5" t="s">
        <v>48</v>
      </c>
      <c r="F18" s="8">
        <v>121170.08</v>
      </c>
      <c r="G18" s="8"/>
      <c r="H18" s="8">
        <v>121170.08</v>
      </c>
      <c r="I18" s="9">
        <v>44595</v>
      </c>
    </row>
    <row r="19" spans="1:9" x14ac:dyDescent="0.25">
      <c r="A19" s="4" t="s">
        <v>49</v>
      </c>
      <c r="B19" s="6">
        <v>44565</v>
      </c>
      <c r="C19" s="4" t="s">
        <v>46</v>
      </c>
      <c r="D19" s="4" t="s">
        <v>47</v>
      </c>
      <c r="E19" s="5" t="s">
        <v>48</v>
      </c>
      <c r="F19" s="8">
        <v>854.16</v>
      </c>
      <c r="G19" s="8"/>
      <c r="H19" s="8">
        <v>854.16</v>
      </c>
      <c r="I19" s="9">
        <v>44595</v>
      </c>
    </row>
    <row r="20" spans="1:9" x14ac:dyDescent="0.25">
      <c r="A20" s="4" t="s">
        <v>50</v>
      </c>
      <c r="B20" s="6">
        <v>44565</v>
      </c>
      <c r="C20" s="4" t="s">
        <v>46</v>
      </c>
      <c r="D20" s="4" t="s">
        <v>47</v>
      </c>
      <c r="E20" s="5" t="s">
        <v>48</v>
      </c>
      <c r="F20" s="8">
        <v>175607.5</v>
      </c>
      <c r="G20" s="8"/>
      <c r="H20" s="8">
        <v>175607.5</v>
      </c>
      <c r="I20" s="9">
        <v>44595</v>
      </c>
    </row>
    <row r="21" spans="1:9" x14ac:dyDescent="0.25">
      <c r="A21" s="4" t="s">
        <v>51</v>
      </c>
      <c r="B21" s="6">
        <v>44565</v>
      </c>
      <c r="C21" s="4" t="s">
        <v>46</v>
      </c>
      <c r="D21" s="4" t="s">
        <v>47</v>
      </c>
      <c r="E21" s="5" t="s">
        <v>48</v>
      </c>
      <c r="F21" s="8">
        <v>9925.9500000000007</v>
      </c>
      <c r="G21" s="8"/>
      <c r="H21" s="8">
        <v>9925.9500000000007</v>
      </c>
      <c r="I21" s="9">
        <v>44595</v>
      </c>
    </row>
    <row r="22" spans="1:9" x14ac:dyDescent="0.25">
      <c r="A22" s="4" t="s">
        <v>52</v>
      </c>
      <c r="B22" s="6">
        <v>44565</v>
      </c>
      <c r="C22" s="4" t="s">
        <v>46</v>
      </c>
      <c r="D22" s="4" t="s">
        <v>47</v>
      </c>
      <c r="E22" s="5" t="s">
        <v>48</v>
      </c>
      <c r="F22" s="8">
        <v>11205.67</v>
      </c>
      <c r="G22" s="8"/>
      <c r="H22" s="8">
        <v>11205.67</v>
      </c>
      <c r="I22" s="9">
        <v>44595</v>
      </c>
    </row>
    <row r="23" spans="1:9" x14ac:dyDescent="0.25">
      <c r="A23" s="4" t="s">
        <v>53</v>
      </c>
      <c r="B23" s="6">
        <v>44565</v>
      </c>
      <c r="C23" s="4" t="s">
        <v>46</v>
      </c>
      <c r="D23" s="4" t="s">
        <v>47</v>
      </c>
      <c r="E23" s="5" t="s">
        <v>48</v>
      </c>
      <c r="F23" s="8">
        <v>1770050.92</v>
      </c>
      <c r="G23" s="8"/>
      <c r="H23" s="8">
        <v>1770050.92</v>
      </c>
      <c r="I23" s="9">
        <v>44595</v>
      </c>
    </row>
    <row r="24" spans="1:9" x14ac:dyDescent="0.25">
      <c r="A24" s="4" t="s">
        <v>54</v>
      </c>
      <c r="B24" s="6">
        <v>44565</v>
      </c>
      <c r="C24" s="4" t="s">
        <v>46</v>
      </c>
      <c r="D24" s="4" t="s">
        <v>47</v>
      </c>
      <c r="E24" s="5" t="s">
        <v>48</v>
      </c>
      <c r="F24" s="8">
        <v>702.46</v>
      </c>
      <c r="G24" s="8"/>
      <c r="H24" s="8">
        <v>702.46</v>
      </c>
      <c r="I24" s="9">
        <v>44595</v>
      </c>
    </row>
    <row r="25" spans="1:9" x14ac:dyDescent="0.25">
      <c r="A25" s="4" t="s">
        <v>55</v>
      </c>
      <c r="B25" s="6">
        <v>44565</v>
      </c>
      <c r="C25" s="4" t="s">
        <v>46</v>
      </c>
      <c r="D25" s="4" t="s">
        <v>47</v>
      </c>
      <c r="E25" s="5" t="s">
        <v>48</v>
      </c>
      <c r="F25" s="8">
        <v>702.46</v>
      </c>
      <c r="G25" s="8"/>
      <c r="H25" s="8">
        <v>702.46</v>
      </c>
      <c r="I25" s="9">
        <v>44595</v>
      </c>
    </row>
    <row r="26" spans="1:9" x14ac:dyDescent="0.25">
      <c r="A26" s="4" t="s">
        <v>56</v>
      </c>
      <c r="B26" s="6">
        <v>44565</v>
      </c>
      <c r="C26" s="4" t="s">
        <v>46</v>
      </c>
      <c r="D26" s="4" t="s">
        <v>47</v>
      </c>
      <c r="E26" s="5" t="s">
        <v>48</v>
      </c>
      <c r="F26" s="8">
        <v>150281.32</v>
      </c>
      <c r="G26" s="8"/>
      <c r="H26" s="8">
        <v>150281.32</v>
      </c>
      <c r="I26" s="9">
        <v>44595</v>
      </c>
    </row>
    <row r="27" spans="1:9" x14ac:dyDescent="0.25">
      <c r="A27" s="4" t="s">
        <v>57</v>
      </c>
      <c r="B27" s="6">
        <v>44565</v>
      </c>
      <c r="C27" s="4" t="s">
        <v>46</v>
      </c>
      <c r="D27" s="4" t="s">
        <v>47</v>
      </c>
      <c r="E27" s="5" t="s">
        <v>48</v>
      </c>
      <c r="F27" s="8">
        <v>81022.039999999994</v>
      </c>
      <c r="G27" s="8"/>
      <c r="H27" s="8">
        <v>81022.039999999994</v>
      </c>
      <c r="I27" s="9">
        <v>44595</v>
      </c>
    </row>
    <row r="28" spans="1:9" x14ac:dyDescent="0.25">
      <c r="A28" s="4" t="s">
        <v>58</v>
      </c>
      <c r="B28" s="6">
        <v>44565</v>
      </c>
      <c r="C28" s="4" t="s">
        <v>46</v>
      </c>
      <c r="D28" s="4" t="s">
        <v>47</v>
      </c>
      <c r="E28" s="5" t="s">
        <v>48</v>
      </c>
      <c r="F28" s="8">
        <v>523.44000000000005</v>
      </c>
      <c r="G28" s="8"/>
      <c r="H28" s="8">
        <v>523.44000000000005</v>
      </c>
      <c r="I28" s="9">
        <v>44595</v>
      </c>
    </row>
    <row r="29" spans="1:9" x14ac:dyDescent="0.25">
      <c r="A29" s="4" t="s">
        <v>59</v>
      </c>
      <c r="B29" s="6">
        <v>44565</v>
      </c>
      <c r="C29" s="4" t="s">
        <v>46</v>
      </c>
      <c r="D29" s="4" t="s">
        <v>47</v>
      </c>
      <c r="E29" s="5" t="s">
        <v>48</v>
      </c>
      <c r="F29" s="8">
        <v>1405.36</v>
      </c>
      <c r="G29" s="8"/>
      <c r="H29" s="8">
        <v>1405.36</v>
      </c>
      <c r="I29" s="9">
        <v>44595</v>
      </c>
    </row>
    <row r="30" spans="1:9" x14ac:dyDescent="0.25">
      <c r="A30" s="4" t="s">
        <v>60</v>
      </c>
      <c r="B30" s="6">
        <v>44565</v>
      </c>
      <c r="C30" s="4" t="s">
        <v>46</v>
      </c>
      <c r="D30" s="4" t="s">
        <v>47</v>
      </c>
      <c r="E30" s="5" t="s">
        <v>48</v>
      </c>
      <c r="F30" s="8">
        <v>743.92</v>
      </c>
      <c r="G30" s="8"/>
      <c r="H30" s="8">
        <v>743.92</v>
      </c>
      <c r="I30" s="9">
        <v>44595</v>
      </c>
    </row>
    <row r="31" spans="1:9" x14ac:dyDescent="0.25">
      <c r="A31" s="4" t="s">
        <v>61</v>
      </c>
      <c r="B31" s="6">
        <v>44565</v>
      </c>
      <c r="C31" s="4" t="s">
        <v>46</v>
      </c>
      <c r="D31" s="4" t="s">
        <v>47</v>
      </c>
      <c r="E31" s="5" t="s">
        <v>48</v>
      </c>
      <c r="F31" s="8">
        <v>1704.43</v>
      </c>
      <c r="G31" s="8"/>
      <c r="H31" s="8">
        <v>1704.43</v>
      </c>
      <c r="I31" s="9">
        <v>44595</v>
      </c>
    </row>
    <row r="32" spans="1:9" x14ac:dyDescent="0.25">
      <c r="A32" s="4" t="s">
        <v>62</v>
      </c>
      <c r="B32" s="6">
        <v>44565</v>
      </c>
      <c r="C32" s="4" t="s">
        <v>46</v>
      </c>
      <c r="D32" s="4" t="s">
        <v>47</v>
      </c>
      <c r="E32" s="5" t="s">
        <v>48</v>
      </c>
      <c r="F32" s="8">
        <v>5081.67</v>
      </c>
      <c r="G32" s="8"/>
      <c r="H32" s="8">
        <v>5081.67</v>
      </c>
      <c r="I32" s="9">
        <v>44595</v>
      </c>
    </row>
    <row r="33" spans="1:9" x14ac:dyDescent="0.25">
      <c r="A33" s="4" t="s">
        <v>63</v>
      </c>
      <c r="B33" s="6">
        <v>44565</v>
      </c>
      <c r="C33" s="4" t="s">
        <v>46</v>
      </c>
      <c r="D33" s="4" t="s">
        <v>47</v>
      </c>
      <c r="E33" s="5" t="s">
        <v>48</v>
      </c>
      <c r="F33" s="8">
        <v>799.04</v>
      </c>
      <c r="G33" s="8"/>
      <c r="H33" s="8">
        <v>799.04</v>
      </c>
      <c r="I33" s="9">
        <v>44595</v>
      </c>
    </row>
    <row r="34" spans="1:9" x14ac:dyDescent="0.25">
      <c r="A34" s="4" t="s">
        <v>64</v>
      </c>
      <c r="B34" s="6">
        <v>44565</v>
      </c>
      <c r="C34" s="4" t="s">
        <v>46</v>
      </c>
      <c r="D34" s="4" t="s">
        <v>47</v>
      </c>
      <c r="E34" s="5" t="s">
        <v>48</v>
      </c>
      <c r="F34" s="8">
        <v>11103.41</v>
      </c>
      <c r="G34" s="8"/>
      <c r="H34" s="8">
        <v>11103.41</v>
      </c>
      <c r="I34" s="9">
        <v>44595</v>
      </c>
    </row>
    <row r="35" spans="1:9" x14ac:dyDescent="0.25">
      <c r="A35" s="4" t="s">
        <v>65</v>
      </c>
      <c r="B35" s="6">
        <v>44565</v>
      </c>
      <c r="C35" s="4" t="s">
        <v>46</v>
      </c>
      <c r="D35" s="4" t="s">
        <v>47</v>
      </c>
      <c r="E35" s="5" t="s">
        <v>48</v>
      </c>
      <c r="F35" s="8">
        <v>3282.67</v>
      </c>
      <c r="G35" s="8"/>
      <c r="H35" s="8">
        <v>3282.67</v>
      </c>
      <c r="I35" s="9">
        <v>44595</v>
      </c>
    </row>
    <row r="36" spans="1:9" x14ac:dyDescent="0.25">
      <c r="A36" s="4" t="s">
        <v>66</v>
      </c>
      <c r="B36" s="6">
        <v>44565</v>
      </c>
      <c r="C36" s="4" t="s">
        <v>46</v>
      </c>
      <c r="D36" s="4" t="s">
        <v>47</v>
      </c>
      <c r="E36" s="5" t="s">
        <v>48</v>
      </c>
      <c r="F36" s="8">
        <v>150382.71</v>
      </c>
      <c r="G36" s="8"/>
      <c r="H36" s="8">
        <v>150382.71</v>
      </c>
      <c r="I36" s="9">
        <v>44595</v>
      </c>
    </row>
    <row r="37" spans="1:9" x14ac:dyDescent="0.25">
      <c r="A37" s="4" t="s">
        <v>67</v>
      </c>
      <c r="B37" s="6">
        <v>44565</v>
      </c>
      <c r="C37" s="4" t="s">
        <v>46</v>
      </c>
      <c r="D37" s="4" t="s">
        <v>47</v>
      </c>
      <c r="E37" s="5" t="s">
        <v>48</v>
      </c>
      <c r="F37" s="8">
        <v>420.09</v>
      </c>
      <c r="G37" s="8"/>
      <c r="H37" s="8">
        <v>420.09</v>
      </c>
      <c r="I37" s="9">
        <v>44595</v>
      </c>
    </row>
    <row r="38" spans="1:9" x14ac:dyDescent="0.25">
      <c r="A38" s="4" t="s">
        <v>68</v>
      </c>
      <c r="B38" s="6">
        <v>44565</v>
      </c>
      <c r="C38" s="4" t="s">
        <v>46</v>
      </c>
      <c r="D38" s="4" t="s">
        <v>47</v>
      </c>
      <c r="E38" s="5" t="s">
        <v>48</v>
      </c>
      <c r="F38" s="8">
        <v>15533.05</v>
      </c>
      <c r="G38" s="8"/>
      <c r="H38" s="8">
        <v>15533.05</v>
      </c>
      <c r="I38" s="9">
        <v>44595</v>
      </c>
    </row>
    <row r="39" spans="1:9" x14ac:dyDescent="0.25">
      <c r="A39" s="4" t="s">
        <v>69</v>
      </c>
      <c r="B39" s="6">
        <v>44565</v>
      </c>
      <c r="C39" s="4" t="s">
        <v>46</v>
      </c>
      <c r="D39" s="4" t="s">
        <v>47</v>
      </c>
      <c r="E39" s="5" t="s">
        <v>48</v>
      </c>
      <c r="F39" s="8">
        <v>72302.03</v>
      </c>
      <c r="G39" s="8"/>
      <c r="H39" s="8">
        <v>72302.03</v>
      </c>
      <c r="I39" s="9">
        <v>44595</v>
      </c>
    </row>
    <row r="40" spans="1:9" x14ac:dyDescent="0.25">
      <c r="A40" s="4" t="s">
        <v>70</v>
      </c>
      <c r="B40" s="6">
        <v>44565</v>
      </c>
      <c r="C40" s="4" t="s">
        <v>46</v>
      </c>
      <c r="D40" s="4" t="s">
        <v>47</v>
      </c>
      <c r="E40" s="5" t="s">
        <v>48</v>
      </c>
      <c r="F40" s="8">
        <v>2853.36</v>
      </c>
      <c r="G40" s="8"/>
      <c r="H40" s="8">
        <v>2853.36</v>
      </c>
      <c r="I40" s="9">
        <v>44595</v>
      </c>
    </row>
    <row r="41" spans="1:9" x14ac:dyDescent="0.25">
      <c r="A41" s="4" t="s">
        <v>71</v>
      </c>
      <c r="B41" s="6">
        <v>44565</v>
      </c>
      <c r="C41" s="4" t="s">
        <v>46</v>
      </c>
      <c r="D41" s="4" t="s">
        <v>47</v>
      </c>
      <c r="E41" s="5" t="s">
        <v>48</v>
      </c>
      <c r="F41" s="8">
        <v>1205.04</v>
      </c>
      <c r="G41" s="8"/>
      <c r="H41" s="8">
        <v>1205.04</v>
      </c>
      <c r="I41" s="9">
        <v>44595</v>
      </c>
    </row>
    <row r="42" spans="1:9" x14ac:dyDescent="0.25">
      <c r="A42" s="4" t="s">
        <v>72</v>
      </c>
      <c r="B42" s="6">
        <v>44565</v>
      </c>
      <c r="C42" s="4" t="s">
        <v>46</v>
      </c>
      <c r="D42" s="4" t="s">
        <v>47</v>
      </c>
      <c r="E42" s="5" t="s">
        <v>48</v>
      </c>
      <c r="F42" s="8">
        <v>34934.31</v>
      </c>
      <c r="G42" s="8"/>
      <c r="H42" s="8">
        <v>34934.31</v>
      </c>
      <c r="I42" s="9">
        <v>44595</v>
      </c>
    </row>
    <row r="43" spans="1:9" x14ac:dyDescent="0.25">
      <c r="A43" s="4" t="s">
        <v>73</v>
      </c>
      <c r="B43" s="6">
        <v>44565</v>
      </c>
      <c r="C43" s="4" t="s">
        <v>46</v>
      </c>
      <c r="D43" s="4" t="s">
        <v>47</v>
      </c>
      <c r="E43" s="5" t="s">
        <v>48</v>
      </c>
      <c r="F43" s="8">
        <v>417.15</v>
      </c>
      <c r="G43" s="8"/>
      <c r="H43" s="8">
        <v>417.15</v>
      </c>
      <c r="I43" s="9">
        <v>44595</v>
      </c>
    </row>
    <row r="44" spans="1:9" x14ac:dyDescent="0.25">
      <c r="A44" s="4" t="s">
        <v>74</v>
      </c>
      <c r="B44" s="6">
        <v>44565</v>
      </c>
      <c r="C44" s="4" t="s">
        <v>46</v>
      </c>
      <c r="D44" s="4" t="s">
        <v>47</v>
      </c>
      <c r="E44" s="5" t="s">
        <v>48</v>
      </c>
      <c r="F44" s="8">
        <v>10631.17</v>
      </c>
      <c r="G44" s="8"/>
      <c r="H44" s="8">
        <v>10631.17</v>
      </c>
      <c r="I44" s="9">
        <v>44595</v>
      </c>
    </row>
    <row r="45" spans="1:9" x14ac:dyDescent="0.25">
      <c r="A45" s="4" t="s">
        <v>75</v>
      </c>
      <c r="B45" s="6">
        <v>44565</v>
      </c>
      <c r="C45" s="4" t="s">
        <v>46</v>
      </c>
      <c r="D45" s="4" t="s">
        <v>47</v>
      </c>
      <c r="E45" s="5" t="s">
        <v>48</v>
      </c>
      <c r="F45" s="8">
        <v>291965.26</v>
      </c>
      <c r="G45" s="8"/>
      <c r="H45" s="8">
        <v>291965.26</v>
      </c>
      <c r="I45" s="9">
        <v>44595</v>
      </c>
    </row>
    <row r="46" spans="1:9" x14ac:dyDescent="0.25">
      <c r="A46" s="4" t="s">
        <v>76</v>
      </c>
      <c r="B46" s="6">
        <v>44565</v>
      </c>
      <c r="C46" s="4" t="s">
        <v>46</v>
      </c>
      <c r="D46" s="4" t="s">
        <v>47</v>
      </c>
      <c r="E46" s="5" t="s">
        <v>48</v>
      </c>
      <c r="F46" s="8">
        <v>1088.42</v>
      </c>
      <c r="G46" s="8"/>
      <c r="H46" s="8">
        <v>1088.42</v>
      </c>
      <c r="I46" s="9">
        <v>44595</v>
      </c>
    </row>
    <row r="47" spans="1:9" x14ac:dyDescent="0.25">
      <c r="A47" s="4" t="s">
        <v>77</v>
      </c>
      <c r="B47" s="6">
        <v>44565</v>
      </c>
      <c r="C47" s="4" t="s">
        <v>46</v>
      </c>
      <c r="D47" s="4" t="s">
        <v>47</v>
      </c>
      <c r="E47" s="5" t="s">
        <v>48</v>
      </c>
      <c r="F47" s="8">
        <v>433.87</v>
      </c>
      <c r="G47" s="8"/>
      <c r="H47" s="8">
        <v>433.87</v>
      </c>
      <c r="I47" s="9">
        <v>44595</v>
      </c>
    </row>
    <row r="48" spans="1:9" x14ac:dyDescent="0.25">
      <c r="A48" s="4" t="s">
        <v>78</v>
      </c>
      <c r="B48" s="6">
        <v>44565</v>
      </c>
      <c r="C48" s="4" t="s">
        <v>46</v>
      </c>
      <c r="D48" s="4" t="s">
        <v>47</v>
      </c>
      <c r="E48" s="5" t="s">
        <v>48</v>
      </c>
      <c r="F48" s="8">
        <v>3136.32</v>
      </c>
      <c r="G48" s="8"/>
      <c r="H48" s="8">
        <v>3136.32</v>
      </c>
      <c r="I48" s="9">
        <v>44595</v>
      </c>
    </row>
    <row r="49" spans="1:9" x14ac:dyDescent="0.25">
      <c r="A49" s="4" t="s">
        <v>79</v>
      </c>
      <c r="B49" s="6">
        <v>44565</v>
      </c>
      <c r="C49" s="4" t="s">
        <v>46</v>
      </c>
      <c r="D49" s="4" t="s">
        <v>47</v>
      </c>
      <c r="E49" s="5" t="s">
        <v>48</v>
      </c>
      <c r="F49" s="8">
        <v>998.85</v>
      </c>
      <c r="G49" s="8"/>
      <c r="H49" s="8">
        <v>998.85</v>
      </c>
      <c r="I49" s="9">
        <v>44595</v>
      </c>
    </row>
    <row r="50" spans="1:9" x14ac:dyDescent="0.25">
      <c r="A50" s="4" t="s">
        <v>80</v>
      </c>
      <c r="B50" s="6">
        <v>44565</v>
      </c>
      <c r="C50" s="4" t="s">
        <v>46</v>
      </c>
      <c r="D50" s="4" t="s">
        <v>47</v>
      </c>
      <c r="E50" s="5" t="s">
        <v>48</v>
      </c>
      <c r="F50" s="8">
        <v>5699.99</v>
      </c>
      <c r="G50" s="8"/>
      <c r="H50" s="8">
        <v>5699.99</v>
      </c>
      <c r="I50" s="9">
        <v>44595</v>
      </c>
    </row>
    <row r="51" spans="1:9" x14ac:dyDescent="0.25">
      <c r="A51" s="4" t="s">
        <v>81</v>
      </c>
      <c r="B51" s="6">
        <v>44565</v>
      </c>
      <c r="C51" s="4" t="s">
        <v>46</v>
      </c>
      <c r="D51" s="4" t="s">
        <v>47</v>
      </c>
      <c r="E51" s="5" t="s">
        <v>48</v>
      </c>
      <c r="F51" s="8">
        <v>130.71</v>
      </c>
      <c r="G51" s="8"/>
      <c r="H51" s="8">
        <v>130.71</v>
      </c>
      <c r="I51" s="9">
        <v>44595</v>
      </c>
    </row>
    <row r="52" spans="1:9" x14ac:dyDescent="0.25">
      <c r="A52" s="4" t="s">
        <v>82</v>
      </c>
      <c r="B52" s="6">
        <v>44565</v>
      </c>
      <c r="C52" s="4" t="s">
        <v>46</v>
      </c>
      <c r="D52" s="4" t="s">
        <v>47</v>
      </c>
      <c r="E52" s="5" t="s">
        <v>48</v>
      </c>
      <c r="F52" s="8">
        <v>4967.47</v>
      </c>
      <c r="G52" s="8"/>
      <c r="H52" s="8">
        <v>4967.47</v>
      </c>
      <c r="I52" s="9">
        <v>44595</v>
      </c>
    </row>
    <row r="53" spans="1:9" x14ac:dyDescent="0.25">
      <c r="A53" s="4" t="s">
        <v>83</v>
      </c>
      <c r="B53" s="6">
        <v>44565</v>
      </c>
      <c r="C53" s="4" t="s">
        <v>46</v>
      </c>
      <c r="D53" s="4" t="s">
        <v>47</v>
      </c>
      <c r="E53" s="5" t="s">
        <v>48</v>
      </c>
      <c r="F53" s="8">
        <v>697.64</v>
      </c>
      <c r="G53" s="8"/>
      <c r="H53" s="8">
        <v>697.64</v>
      </c>
      <c r="I53" s="9">
        <v>44595</v>
      </c>
    </row>
    <row r="54" spans="1:9" x14ac:dyDescent="0.25">
      <c r="A54" s="4" t="s">
        <v>84</v>
      </c>
      <c r="B54" s="6">
        <v>44565</v>
      </c>
      <c r="C54" s="4" t="s">
        <v>46</v>
      </c>
      <c r="D54" s="4" t="s">
        <v>47</v>
      </c>
      <c r="E54" s="5" t="s">
        <v>48</v>
      </c>
      <c r="F54" s="8">
        <v>68514.22</v>
      </c>
      <c r="G54" s="8"/>
      <c r="H54" s="8">
        <v>68514.22</v>
      </c>
      <c r="I54" s="9">
        <v>44595</v>
      </c>
    </row>
    <row r="55" spans="1:9" x14ac:dyDescent="0.25">
      <c r="A55" s="4" t="s">
        <v>85</v>
      </c>
      <c r="B55" s="6">
        <v>44565</v>
      </c>
      <c r="C55" s="4" t="s">
        <v>46</v>
      </c>
      <c r="D55" s="4" t="s">
        <v>47</v>
      </c>
      <c r="E55" s="5" t="s">
        <v>48</v>
      </c>
      <c r="F55" s="8">
        <v>1019.52</v>
      </c>
      <c r="G55" s="8"/>
      <c r="H55" s="8">
        <v>1019.52</v>
      </c>
      <c r="I55" s="9">
        <v>44595</v>
      </c>
    </row>
    <row r="56" spans="1:9" x14ac:dyDescent="0.25">
      <c r="A56" s="4" t="s">
        <v>86</v>
      </c>
      <c r="B56" s="5" t="s">
        <v>87</v>
      </c>
      <c r="C56" s="4" t="s">
        <v>46</v>
      </c>
      <c r="D56" s="4" t="s">
        <v>47</v>
      </c>
      <c r="E56" s="5" t="s">
        <v>48</v>
      </c>
      <c r="F56" s="8">
        <v>67573.45</v>
      </c>
      <c r="G56" s="8"/>
      <c r="H56" s="8">
        <v>67573.45</v>
      </c>
      <c r="I56" s="5" t="s">
        <v>88</v>
      </c>
    </row>
    <row r="57" spans="1:9" x14ac:dyDescent="0.25">
      <c r="A57" s="4" t="s">
        <v>89</v>
      </c>
      <c r="B57" s="6">
        <v>41985</v>
      </c>
      <c r="C57" s="4" t="s">
        <v>90</v>
      </c>
      <c r="D57" s="4" t="s">
        <v>91</v>
      </c>
      <c r="E57" s="5" t="s">
        <v>92</v>
      </c>
      <c r="F57" s="8">
        <v>7746120</v>
      </c>
      <c r="G57" s="8">
        <v>7554867.3499999996</v>
      </c>
      <c r="H57" s="8">
        <v>191252.65</v>
      </c>
      <c r="I57" s="9">
        <v>42309</v>
      </c>
    </row>
    <row r="58" spans="1:9" x14ac:dyDescent="0.25">
      <c r="A58" s="4" t="s">
        <v>93</v>
      </c>
      <c r="B58" s="5" t="s">
        <v>94</v>
      </c>
      <c r="C58" s="4" t="s">
        <v>95</v>
      </c>
      <c r="D58" s="4" t="s">
        <v>96</v>
      </c>
      <c r="E58" s="5" t="s">
        <v>98</v>
      </c>
      <c r="F58" s="8">
        <v>20400</v>
      </c>
      <c r="G58" s="8"/>
      <c r="H58" s="8">
        <v>20400</v>
      </c>
      <c r="I58" s="10" t="s">
        <v>97</v>
      </c>
    </row>
    <row r="59" spans="1:9" x14ac:dyDescent="0.25">
      <c r="A59" s="4" t="s">
        <v>99</v>
      </c>
      <c r="B59" s="5" t="s">
        <v>100</v>
      </c>
      <c r="C59" s="4" t="s">
        <v>95</v>
      </c>
      <c r="D59" s="4" t="s">
        <v>101</v>
      </c>
      <c r="E59" s="5" t="s">
        <v>98</v>
      </c>
      <c r="F59" s="8">
        <v>18800</v>
      </c>
      <c r="G59" s="8"/>
      <c r="H59" s="8">
        <v>18800</v>
      </c>
      <c r="I59" s="10" t="s">
        <v>102</v>
      </c>
    </row>
    <row r="60" spans="1:9" x14ac:dyDescent="0.25">
      <c r="A60" s="4" t="s">
        <v>103</v>
      </c>
      <c r="B60" s="5" t="s">
        <v>104</v>
      </c>
      <c r="C60" s="4" t="s">
        <v>105</v>
      </c>
      <c r="D60" s="4" t="s">
        <v>106</v>
      </c>
      <c r="E60" s="5" t="s">
        <v>8</v>
      </c>
      <c r="F60" s="8">
        <v>6390.65</v>
      </c>
      <c r="G60" s="8"/>
      <c r="H60" s="8">
        <v>6390.65</v>
      </c>
      <c r="I60" s="9">
        <v>44604</v>
      </c>
    </row>
    <row r="61" spans="1:9" x14ac:dyDescent="0.25">
      <c r="A61" s="4" t="s">
        <v>107</v>
      </c>
      <c r="B61" s="6">
        <v>44567</v>
      </c>
      <c r="C61" s="4" t="s">
        <v>108</v>
      </c>
      <c r="D61" s="4" t="s">
        <v>109</v>
      </c>
      <c r="E61" s="5" t="s">
        <v>24</v>
      </c>
      <c r="F61" s="8">
        <v>258638.3</v>
      </c>
      <c r="G61" s="8"/>
      <c r="H61" s="8">
        <v>258638.3</v>
      </c>
      <c r="I61" s="9">
        <v>44597</v>
      </c>
    </row>
    <row r="62" spans="1:9" x14ac:dyDescent="0.25">
      <c r="A62" s="4" t="s">
        <v>110</v>
      </c>
      <c r="B62" s="6">
        <v>43228</v>
      </c>
      <c r="C62" s="4" t="s">
        <v>111</v>
      </c>
      <c r="D62" s="4" t="s">
        <v>112</v>
      </c>
      <c r="E62" s="5" t="s">
        <v>24</v>
      </c>
      <c r="F62" s="8">
        <v>2175</v>
      </c>
      <c r="G62" s="8"/>
      <c r="H62" s="8">
        <v>2175</v>
      </c>
      <c r="I62" s="9">
        <v>43199</v>
      </c>
    </row>
    <row r="63" spans="1:9" x14ac:dyDescent="0.25">
      <c r="A63" s="4" t="s">
        <v>113</v>
      </c>
      <c r="B63" s="6">
        <v>43259</v>
      </c>
      <c r="C63" s="4" t="s">
        <v>111</v>
      </c>
      <c r="D63" s="4" t="s">
        <v>114</v>
      </c>
      <c r="E63" s="5" t="s">
        <v>24</v>
      </c>
      <c r="F63" s="8">
        <v>360</v>
      </c>
      <c r="G63" s="8"/>
      <c r="H63" s="8">
        <v>360</v>
      </c>
      <c r="I63" s="9">
        <v>43229</v>
      </c>
    </row>
    <row r="64" spans="1:9" x14ac:dyDescent="0.25">
      <c r="A64" s="4" t="s">
        <v>115</v>
      </c>
      <c r="B64" s="5" t="s">
        <v>116</v>
      </c>
      <c r="C64" s="4" t="s">
        <v>111</v>
      </c>
      <c r="D64" s="4" t="s">
        <v>117</v>
      </c>
      <c r="E64" s="5" t="s">
        <v>24</v>
      </c>
      <c r="F64" s="8">
        <v>2230</v>
      </c>
      <c r="G64" s="8"/>
      <c r="H64" s="8">
        <v>2230</v>
      </c>
      <c r="I64" s="10" t="s">
        <v>118</v>
      </c>
    </row>
    <row r="65" spans="1:9" x14ac:dyDescent="0.25">
      <c r="A65" s="4" t="s">
        <v>119</v>
      </c>
      <c r="B65" s="5" t="s">
        <v>116</v>
      </c>
      <c r="C65" s="4" t="s">
        <v>111</v>
      </c>
      <c r="D65" s="4" t="s">
        <v>120</v>
      </c>
      <c r="E65" s="5" t="s">
        <v>24</v>
      </c>
      <c r="F65" s="8">
        <v>723</v>
      </c>
      <c r="G65" s="8"/>
      <c r="H65" s="8">
        <v>723</v>
      </c>
      <c r="I65" s="10" t="s">
        <v>118</v>
      </c>
    </row>
    <row r="66" spans="1:9" x14ac:dyDescent="0.25">
      <c r="A66" s="4" t="s">
        <v>18</v>
      </c>
      <c r="B66" s="5" t="s">
        <v>121</v>
      </c>
      <c r="C66" s="4" t="s">
        <v>111</v>
      </c>
      <c r="D66" s="4" t="s">
        <v>122</v>
      </c>
      <c r="E66" s="5" t="s">
        <v>24</v>
      </c>
      <c r="F66" s="8">
        <v>2130</v>
      </c>
      <c r="G66" s="8"/>
      <c r="H66" s="8">
        <v>2130</v>
      </c>
      <c r="I66" s="10" t="s">
        <v>123</v>
      </c>
    </row>
    <row r="67" spans="1:9" x14ac:dyDescent="0.25">
      <c r="A67" s="4" t="s">
        <v>124</v>
      </c>
      <c r="B67" s="5" t="s">
        <v>121</v>
      </c>
      <c r="C67" s="4" t="s">
        <v>111</v>
      </c>
      <c r="D67" s="4" t="s">
        <v>125</v>
      </c>
      <c r="E67" s="5" t="s">
        <v>24</v>
      </c>
      <c r="F67" s="8">
        <v>2106</v>
      </c>
      <c r="G67" s="8"/>
      <c r="H67" s="8">
        <v>2106</v>
      </c>
      <c r="I67" s="10" t="s">
        <v>123</v>
      </c>
    </row>
    <row r="68" spans="1:9" x14ac:dyDescent="0.25">
      <c r="A68" s="4" t="s">
        <v>126</v>
      </c>
      <c r="B68" s="6">
        <v>44572</v>
      </c>
      <c r="C68" s="4" t="s">
        <v>127</v>
      </c>
      <c r="D68" s="4" t="s">
        <v>128</v>
      </c>
      <c r="E68" s="5" t="s">
        <v>24</v>
      </c>
      <c r="F68" s="8">
        <v>21579.84</v>
      </c>
      <c r="G68" s="8"/>
      <c r="H68" s="8">
        <v>21579.84</v>
      </c>
      <c r="I68" s="9">
        <v>44602</v>
      </c>
    </row>
    <row r="69" spans="1:9" x14ac:dyDescent="0.25">
      <c r="A69" s="4" t="s">
        <v>129</v>
      </c>
      <c r="B69" s="5" t="s">
        <v>130</v>
      </c>
      <c r="C69" s="4" t="s">
        <v>127</v>
      </c>
      <c r="D69" s="4" t="s">
        <v>131</v>
      </c>
      <c r="E69" s="5" t="s">
        <v>24</v>
      </c>
      <c r="F69" s="8">
        <v>212201.76</v>
      </c>
      <c r="G69" s="8"/>
      <c r="H69" s="8">
        <v>212201.76</v>
      </c>
      <c r="I69" s="9">
        <v>44609</v>
      </c>
    </row>
    <row r="70" spans="1:9" x14ac:dyDescent="0.25">
      <c r="A70" s="4" t="s">
        <v>132</v>
      </c>
      <c r="B70" s="6">
        <v>44573</v>
      </c>
      <c r="C70" s="4" t="s">
        <v>133</v>
      </c>
      <c r="D70" s="4" t="s">
        <v>134</v>
      </c>
      <c r="E70" s="5" t="s">
        <v>135</v>
      </c>
      <c r="F70" s="8">
        <v>403560</v>
      </c>
      <c r="G70" s="8"/>
      <c r="H70" s="8">
        <v>403560</v>
      </c>
      <c r="I70" s="9">
        <v>44603</v>
      </c>
    </row>
    <row r="71" spans="1:9" x14ac:dyDescent="0.25">
      <c r="A71" s="4" t="s">
        <v>136</v>
      </c>
      <c r="B71" s="6">
        <v>44564</v>
      </c>
      <c r="C71" s="4" t="s">
        <v>137</v>
      </c>
      <c r="D71" s="4" t="s">
        <v>138</v>
      </c>
      <c r="E71" s="5" t="s">
        <v>139</v>
      </c>
      <c r="F71" s="8">
        <v>180</v>
      </c>
      <c r="G71" s="8"/>
      <c r="H71" s="8">
        <v>180</v>
      </c>
      <c r="I71" s="9">
        <v>44594</v>
      </c>
    </row>
    <row r="72" spans="1:9" x14ac:dyDescent="0.25">
      <c r="A72" s="4" t="s">
        <v>140</v>
      </c>
      <c r="B72" s="6">
        <v>44564</v>
      </c>
      <c r="C72" s="4" t="s">
        <v>137</v>
      </c>
      <c r="D72" s="4" t="s">
        <v>141</v>
      </c>
      <c r="E72" s="5" t="s">
        <v>139</v>
      </c>
      <c r="F72" s="8">
        <v>1150</v>
      </c>
      <c r="G72" s="8"/>
      <c r="H72" s="8">
        <v>1150</v>
      </c>
      <c r="I72" s="9">
        <v>44594</v>
      </c>
    </row>
    <row r="73" spans="1:9" x14ac:dyDescent="0.25">
      <c r="A73" s="4" t="s">
        <v>142</v>
      </c>
      <c r="B73" s="6">
        <v>44564</v>
      </c>
      <c r="C73" s="4" t="s">
        <v>137</v>
      </c>
      <c r="D73" s="4" t="s">
        <v>143</v>
      </c>
      <c r="E73" s="5" t="s">
        <v>139</v>
      </c>
      <c r="F73" s="8">
        <v>5200</v>
      </c>
      <c r="G73" s="8"/>
      <c r="H73" s="8">
        <v>5200</v>
      </c>
      <c r="I73" s="9">
        <v>44594</v>
      </c>
    </row>
    <row r="74" spans="1:9" x14ac:dyDescent="0.25">
      <c r="A74" s="4" t="s">
        <v>144</v>
      </c>
      <c r="B74" s="6">
        <v>44564</v>
      </c>
      <c r="C74" s="4" t="s">
        <v>137</v>
      </c>
      <c r="D74" s="4" t="s">
        <v>145</v>
      </c>
      <c r="E74" s="5" t="s">
        <v>139</v>
      </c>
      <c r="F74" s="8">
        <v>4540</v>
      </c>
      <c r="G74" s="8"/>
      <c r="H74" s="8">
        <v>4540</v>
      </c>
      <c r="I74" s="9">
        <v>44594</v>
      </c>
    </row>
    <row r="75" spans="1:9" x14ac:dyDescent="0.25">
      <c r="A75" s="4" t="s">
        <v>146</v>
      </c>
      <c r="B75" s="6">
        <v>44565</v>
      </c>
      <c r="C75" s="4" t="s">
        <v>137</v>
      </c>
      <c r="D75" s="4" t="s">
        <v>147</v>
      </c>
      <c r="E75" s="5" t="s">
        <v>139</v>
      </c>
      <c r="F75" s="8">
        <v>1085</v>
      </c>
      <c r="G75" s="8"/>
      <c r="H75" s="8">
        <v>1085</v>
      </c>
      <c r="I75" s="9">
        <v>44595</v>
      </c>
    </row>
    <row r="76" spans="1:9" x14ac:dyDescent="0.25">
      <c r="A76" s="4" t="s">
        <v>148</v>
      </c>
      <c r="B76" s="6">
        <v>44568</v>
      </c>
      <c r="C76" s="4" t="s">
        <v>137</v>
      </c>
      <c r="D76" s="4" t="s">
        <v>149</v>
      </c>
      <c r="E76" s="5" t="s">
        <v>139</v>
      </c>
      <c r="F76" s="8">
        <v>1300</v>
      </c>
      <c r="G76" s="8"/>
      <c r="H76" s="8">
        <v>1300</v>
      </c>
      <c r="I76" s="9">
        <v>44598</v>
      </c>
    </row>
    <row r="77" spans="1:9" x14ac:dyDescent="0.25">
      <c r="A77" s="4" t="s">
        <v>150</v>
      </c>
      <c r="B77" s="6">
        <v>44573</v>
      </c>
      <c r="C77" s="4" t="s">
        <v>137</v>
      </c>
      <c r="D77" s="4" t="s">
        <v>151</v>
      </c>
      <c r="E77" s="5" t="s">
        <v>139</v>
      </c>
      <c r="F77" s="8">
        <v>1460</v>
      </c>
      <c r="G77" s="8"/>
      <c r="H77" s="8">
        <v>1460</v>
      </c>
      <c r="I77" s="9">
        <v>44603</v>
      </c>
    </row>
    <row r="78" spans="1:9" x14ac:dyDescent="0.25">
      <c r="A78" s="4" t="s">
        <v>152</v>
      </c>
      <c r="B78" s="5" t="s">
        <v>104</v>
      </c>
      <c r="C78" s="4" t="s">
        <v>137</v>
      </c>
      <c r="D78" s="4" t="s">
        <v>153</v>
      </c>
      <c r="E78" s="5" t="s">
        <v>139</v>
      </c>
      <c r="F78" s="8">
        <v>4765</v>
      </c>
      <c r="G78" s="8"/>
      <c r="H78" s="8">
        <v>4765</v>
      </c>
      <c r="I78" s="9">
        <v>44604</v>
      </c>
    </row>
    <row r="79" spans="1:9" x14ac:dyDescent="0.25">
      <c r="A79" s="4" t="s">
        <v>154</v>
      </c>
      <c r="B79" s="5" t="s">
        <v>87</v>
      </c>
      <c r="C79" s="4" t="s">
        <v>137</v>
      </c>
      <c r="D79" s="4" t="s">
        <v>155</v>
      </c>
      <c r="E79" s="5" t="s">
        <v>139</v>
      </c>
      <c r="F79" s="8">
        <v>3000</v>
      </c>
      <c r="G79" s="8"/>
      <c r="H79" s="8">
        <v>3000</v>
      </c>
      <c r="I79" s="10" t="s">
        <v>88</v>
      </c>
    </row>
    <row r="80" spans="1:9" x14ac:dyDescent="0.25">
      <c r="A80" s="4" t="s">
        <v>156</v>
      </c>
      <c r="B80" s="5" t="s">
        <v>157</v>
      </c>
      <c r="C80" s="4" t="s">
        <v>137</v>
      </c>
      <c r="D80" s="4" t="s">
        <v>158</v>
      </c>
      <c r="E80" s="5" t="s">
        <v>139</v>
      </c>
      <c r="F80" s="8">
        <v>320</v>
      </c>
      <c r="G80" s="8"/>
      <c r="H80" s="8">
        <v>320</v>
      </c>
      <c r="I80" s="10" t="s">
        <v>159</v>
      </c>
    </row>
    <row r="81" spans="1:9" x14ac:dyDescent="0.25">
      <c r="A81" s="4" t="s">
        <v>160</v>
      </c>
      <c r="B81" s="5" t="s">
        <v>19</v>
      </c>
      <c r="C81" s="4" t="s">
        <v>137</v>
      </c>
      <c r="D81" s="4" t="s">
        <v>161</v>
      </c>
      <c r="E81" s="5" t="s">
        <v>139</v>
      </c>
      <c r="F81" s="8">
        <v>235</v>
      </c>
      <c r="G81" s="8"/>
      <c r="H81" s="8">
        <v>235</v>
      </c>
      <c r="I81" s="10" t="s">
        <v>22</v>
      </c>
    </row>
    <row r="82" spans="1:9" x14ac:dyDescent="0.25">
      <c r="A82" s="4" t="s">
        <v>162</v>
      </c>
      <c r="B82" s="5" t="s">
        <v>19</v>
      </c>
      <c r="C82" s="4" t="s">
        <v>137</v>
      </c>
      <c r="D82" s="4" t="s">
        <v>163</v>
      </c>
      <c r="E82" s="5" t="s">
        <v>139</v>
      </c>
      <c r="F82" s="8">
        <v>2000</v>
      </c>
      <c r="G82" s="8"/>
      <c r="H82" s="8">
        <v>2000</v>
      </c>
      <c r="I82" s="10" t="s">
        <v>22</v>
      </c>
    </row>
    <row r="83" spans="1:9" x14ac:dyDescent="0.25">
      <c r="A83" s="4" t="s">
        <v>164</v>
      </c>
      <c r="B83" s="5" t="s">
        <v>165</v>
      </c>
      <c r="C83" s="4" t="s">
        <v>137</v>
      </c>
      <c r="D83" s="4" t="s">
        <v>166</v>
      </c>
      <c r="E83" s="5" t="s">
        <v>139</v>
      </c>
      <c r="F83" s="8">
        <v>14300</v>
      </c>
      <c r="G83" s="8"/>
      <c r="H83" s="8">
        <v>14300</v>
      </c>
      <c r="I83" s="10" t="s">
        <v>167</v>
      </c>
    </row>
    <row r="84" spans="1:9" x14ac:dyDescent="0.25">
      <c r="A84" s="4" t="s">
        <v>168</v>
      </c>
      <c r="B84" s="5" t="s">
        <v>26</v>
      </c>
      <c r="C84" s="4" t="s">
        <v>137</v>
      </c>
      <c r="D84" s="4" t="s">
        <v>169</v>
      </c>
      <c r="E84" s="5" t="s">
        <v>139</v>
      </c>
      <c r="F84" s="8">
        <v>5000</v>
      </c>
      <c r="G84" s="8"/>
      <c r="H84" s="8">
        <v>5000</v>
      </c>
      <c r="I84" s="10" t="s">
        <v>29</v>
      </c>
    </row>
    <row r="85" spans="1:9" x14ac:dyDescent="0.25">
      <c r="A85" s="4" t="s">
        <v>170</v>
      </c>
      <c r="B85" s="5" t="s">
        <v>5</v>
      </c>
      <c r="C85" s="4" t="s">
        <v>137</v>
      </c>
      <c r="D85" s="4" t="s">
        <v>161</v>
      </c>
      <c r="E85" s="5" t="s">
        <v>139</v>
      </c>
      <c r="F85" s="8">
        <v>235</v>
      </c>
      <c r="G85" s="8"/>
      <c r="H85" s="8">
        <v>235</v>
      </c>
      <c r="I85" s="9">
        <v>44595</v>
      </c>
    </row>
    <row r="86" spans="1:9" x14ac:dyDescent="0.25">
      <c r="A86" s="4" t="s">
        <v>171</v>
      </c>
      <c r="B86" s="5" t="s">
        <v>5</v>
      </c>
      <c r="C86" s="4" t="s">
        <v>137</v>
      </c>
      <c r="D86" s="4" t="s">
        <v>172</v>
      </c>
      <c r="E86" s="5" t="s">
        <v>139</v>
      </c>
      <c r="F86" s="8">
        <v>530</v>
      </c>
      <c r="G86" s="8"/>
      <c r="H86" s="8">
        <v>530</v>
      </c>
      <c r="I86" s="9">
        <v>44595</v>
      </c>
    </row>
    <row r="87" spans="1:9" x14ac:dyDescent="0.25">
      <c r="A87" s="4" t="s">
        <v>173</v>
      </c>
      <c r="B87" s="6">
        <v>44568</v>
      </c>
      <c r="C87" s="4" t="s">
        <v>174</v>
      </c>
      <c r="D87" s="4" t="s">
        <v>175</v>
      </c>
      <c r="E87" s="5" t="s">
        <v>24</v>
      </c>
      <c r="F87" s="8">
        <v>5728.9</v>
      </c>
      <c r="G87" s="8"/>
      <c r="H87" s="8">
        <v>5728.9</v>
      </c>
      <c r="I87" s="9">
        <v>44598</v>
      </c>
    </row>
    <row r="88" spans="1:9" ht="17.25" customHeight="1" x14ac:dyDescent="0.25">
      <c r="A88" s="4" t="s">
        <v>176</v>
      </c>
      <c r="B88" s="5" t="s">
        <v>26</v>
      </c>
      <c r="C88" s="4" t="s">
        <v>174</v>
      </c>
      <c r="D88" s="4" t="s">
        <v>175</v>
      </c>
      <c r="E88" s="5" t="s">
        <v>177</v>
      </c>
      <c r="F88" s="8">
        <v>3589.56</v>
      </c>
      <c r="G88" s="8"/>
      <c r="H88" s="8">
        <v>3589.56</v>
      </c>
      <c r="I88" s="10" t="s">
        <v>29</v>
      </c>
    </row>
    <row r="89" spans="1:9" x14ac:dyDescent="0.25">
      <c r="A89" s="4" t="s">
        <v>178</v>
      </c>
      <c r="B89" s="5" t="s">
        <v>5</v>
      </c>
      <c r="C89" s="4" t="s">
        <v>179</v>
      </c>
      <c r="D89" s="4" t="s">
        <v>180</v>
      </c>
      <c r="E89" s="5" t="s">
        <v>17</v>
      </c>
      <c r="F89" s="8">
        <v>825000</v>
      </c>
      <c r="G89" s="8"/>
      <c r="H89" s="8">
        <v>825000</v>
      </c>
      <c r="I89" s="9">
        <v>44595</v>
      </c>
    </row>
    <row r="90" spans="1:9" x14ac:dyDescent="0.25">
      <c r="A90" s="4" t="s">
        <v>181</v>
      </c>
      <c r="B90" s="5" t="s">
        <v>157</v>
      </c>
      <c r="C90" s="4" t="s">
        <v>182</v>
      </c>
      <c r="D90" s="4" t="s">
        <v>183</v>
      </c>
      <c r="E90" s="5" t="s">
        <v>8</v>
      </c>
      <c r="F90" s="8">
        <v>7993.85</v>
      </c>
      <c r="G90" s="8"/>
      <c r="H90" s="8">
        <v>7993.85</v>
      </c>
      <c r="I90" s="10" t="s">
        <v>159</v>
      </c>
    </row>
    <row r="91" spans="1:9" x14ac:dyDescent="0.25">
      <c r="A91" s="4" t="s">
        <v>184</v>
      </c>
      <c r="B91" s="5" t="s">
        <v>185</v>
      </c>
      <c r="C91" s="4" t="s">
        <v>186</v>
      </c>
      <c r="D91" s="4" t="s">
        <v>187</v>
      </c>
      <c r="E91" s="5" t="s">
        <v>189</v>
      </c>
      <c r="F91" s="8">
        <v>89500</v>
      </c>
      <c r="G91" s="8"/>
      <c r="H91" s="8">
        <v>89500</v>
      </c>
      <c r="I91" s="10" t="s">
        <v>188</v>
      </c>
    </row>
    <row r="92" spans="1:9" x14ac:dyDescent="0.25">
      <c r="A92" s="4" t="s">
        <v>190</v>
      </c>
      <c r="B92" s="5" t="s">
        <v>185</v>
      </c>
      <c r="C92" s="4" t="s">
        <v>186</v>
      </c>
      <c r="D92" s="4" t="s">
        <v>187</v>
      </c>
      <c r="E92" s="5" t="s">
        <v>191</v>
      </c>
      <c r="F92" s="8">
        <v>201000</v>
      </c>
      <c r="G92" s="8"/>
      <c r="H92" s="8">
        <v>201000</v>
      </c>
      <c r="I92" s="10" t="s">
        <v>188</v>
      </c>
    </row>
    <row r="93" spans="1:9" x14ac:dyDescent="0.25">
      <c r="A93" s="4" t="s">
        <v>192</v>
      </c>
      <c r="B93" s="5" t="s">
        <v>5</v>
      </c>
      <c r="C93" s="4" t="s">
        <v>186</v>
      </c>
      <c r="D93" s="4" t="s">
        <v>193</v>
      </c>
      <c r="E93" s="5" t="s">
        <v>189</v>
      </c>
      <c r="F93" s="8">
        <v>106000</v>
      </c>
      <c r="G93" s="8"/>
      <c r="H93" s="8">
        <v>106000</v>
      </c>
      <c r="I93" s="9">
        <v>44595</v>
      </c>
    </row>
    <row r="94" spans="1:9" x14ac:dyDescent="0.25">
      <c r="A94" s="4" t="s">
        <v>194</v>
      </c>
      <c r="B94" s="5" t="s">
        <v>5</v>
      </c>
      <c r="C94" s="4" t="s">
        <v>186</v>
      </c>
      <c r="D94" s="4" t="s">
        <v>195</v>
      </c>
      <c r="E94" s="5" t="s">
        <v>191</v>
      </c>
      <c r="F94" s="8">
        <v>248500</v>
      </c>
      <c r="G94" s="8"/>
      <c r="H94" s="8">
        <v>248500</v>
      </c>
      <c r="I94" s="9">
        <v>44595</v>
      </c>
    </row>
    <row r="95" spans="1:9" x14ac:dyDescent="0.25">
      <c r="A95" s="4" t="s">
        <v>196</v>
      </c>
      <c r="B95" s="5" t="s">
        <v>185</v>
      </c>
      <c r="C95" s="4" t="s">
        <v>197</v>
      </c>
      <c r="D95" s="4" t="s">
        <v>198</v>
      </c>
      <c r="E95" s="5" t="s">
        <v>215</v>
      </c>
      <c r="F95" s="8">
        <v>33350</v>
      </c>
      <c r="G95" s="8"/>
      <c r="H95" s="8">
        <v>33350</v>
      </c>
      <c r="I95" s="10" t="s">
        <v>188</v>
      </c>
    </row>
    <row r="96" spans="1:9" x14ac:dyDescent="0.25">
      <c r="A96" s="4" t="s">
        <v>199</v>
      </c>
      <c r="B96" s="5" t="s">
        <v>185</v>
      </c>
      <c r="C96" s="4" t="s">
        <v>200</v>
      </c>
      <c r="D96" s="4" t="s">
        <v>201</v>
      </c>
      <c r="E96" s="5" t="s">
        <v>24</v>
      </c>
      <c r="F96" s="8">
        <v>39120.31</v>
      </c>
      <c r="G96" s="8"/>
      <c r="H96" s="8">
        <v>39120.31</v>
      </c>
      <c r="I96" s="10" t="s">
        <v>188</v>
      </c>
    </row>
    <row r="97" spans="1:9" x14ac:dyDescent="0.25">
      <c r="A97" s="5"/>
      <c r="B97" s="5"/>
      <c r="C97" s="5"/>
      <c r="D97" s="5"/>
      <c r="E97" s="5"/>
      <c r="F97" s="8"/>
      <c r="G97" s="8"/>
      <c r="H97" s="8"/>
      <c r="I97" s="5"/>
    </row>
    <row r="98" spans="1:9" ht="17.25" x14ac:dyDescent="0.4">
      <c r="A98" s="7"/>
      <c r="B98" s="7"/>
      <c r="C98" s="7"/>
      <c r="D98" s="7"/>
      <c r="E98" s="7"/>
      <c r="F98" s="11">
        <f>SUM(F8:F97)</f>
        <v>15771828.880000003</v>
      </c>
      <c r="G98" s="11">
        <f>SUM(G8:G97)</f>
        <v>7804867.3499999996</v>
      </c>
      <c r="H98" s="11">
        <f>SUM(H8:H97)</f>
        <v>7966961.5299999993</v>
      </c>
      <c r="I98" s="7"/>
    </row>
    <row r="101" spans="1:9" x14ac:dyDescent="0.25">
      <c r="A101" s="13" t="s">
        <v>206</v>
      </c>
      <c r="B101" s="13"/>
    </row>
    <row r="105" spans="1:9" x14ac:dyDescent="0.25">
      <c r="A105" s="1" t="s">
        <v>207</v>
      </c>
      <c r="B105" s="1"/>
      <c r="C105" s="1"/>
      <c r="D105" s="1"/>
    </row>
    <row r="110" spans="1:9" x14ac:dyDescent="0.25">
      <c r="A110" s="1" t="s">
        <v>208</v>
      </c>
      <c r="B110" s="1"/>
      <c r="D110" s="1" t="s">
        <v>210</v>
      </c>
      <c r="E110" s="1" t="s">
        <v>212</v>
      </c>
      <c r="F110" s="1"/>
    </row>
    <row r="111" spans="1:9" x14ac:dyDescent="0.25">
      <c r="A111" s="1" t="s">
        <v>209</v>
      </c>
      <c r="B111" s="1"/>
      <c r="D111" s="1" t="s">
        <v>211</v>
      </c>
      <c r="E111" s="1" t="s">
        <v>213</v>
      </c>
      <c r="F11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AUX-CONTABILIDAD</dc:creator>
  <cp:lastModifiedBy>ENC-OAI</cp:lastModifiedBy>
  <dcterms:created xsi:type="dcterms:W3CDTF">2022-02-07T17:46:44Z</dcterms:created>
  <dcterms:modified xsi:type="dcterms:W3CDTF">2022-02-08T17:22:57Z</dcterms:modified>
</cp:coreProperties>
</file>