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E5684443-2C87-4655-A5BB-E2BFDDA10476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<sst xmlns="http://schemas.openxmlformats.org/spreadsheetml/2006/main" count="472" uniqueCount="231">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</sst>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U1" workbookViewId="0">
      <pane ySplit="5" topLeftCell="A6" activePane="bottomLeft" state="frozen"/>
      <selection activeCell="N1" sqref="N1"/>
      <selection pane="bottomLeft" activeCell="AP6" sqref="AP6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/>
      <c r="AM6" s="2"/>
      <c r="AN6" s="58">
        <v>545</v>
      </c>
      <c r="AO6" s="4" t="str">
        <f t="shared" ref="AO6:AO14" si="2">MID(AL6,1,5)</f>
        <v/>
      </c>
      <c r="AP6" s="5">
        <f>+AN6</f>
        <v>545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zoomScaleNormal="100" zoomScaleSheetLayoutView="100" workbookViewId="0">
      <selection activeCell="D6" sqref="D6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173123049.55173802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38114964.790000007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22580352.060000002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92558843.790000007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2">SUM(I7:I11)</f>
        <v>14520813.200000001</v>
      </c>
      <c r="J6" s="10">
        <f t="shared" ca="1" si="2"/>
        <v>0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72110445.349999994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8300739.3099999996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1075000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11072659.130000001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48495516.170000002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t="shared" ca="1" si="4"/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39135204.25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437642.55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380150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1702439.73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71522.58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810825.41999999993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4166227.25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1791504.3900000001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11535270.329999998</v>
      </c>
      <c r="D22" s="12">
        <f>SUM(D23:D31)</f>
        <v>0</v>
      </c>
      <c r="E22" s="12">
        <f ca="1">SUM(E23:E31)</f>
        <v>1172552.98</v>
      </c>
      <c r="F22" s="12">
        <f ca="1">SUM(F23:F31)</f>
        <v>2870627.2600000002</v>
      </c>
      <c r="G22" s="12">
        <f ca="1">SUM(G23:G31)</f>
        <v>1147871.3</v>
      </c>
      <c r="H22" s="12">
        <f ca="1">SUM(H23:H31)</f>
        <v>5329189.5</v>
      </c>
      <c r="I22" s="12">
        <f t="shared" ref="I22:M22" ca="1" si="5">SUM(I23:I31)</f>
        <v>1015029.29</v>
      </c>
      <c r="J22" s="12">
        <f t="shared" ca="1" si="5"/>
        <v>0</v>
      </c>
      <c r="K22" s="12">
        <f t="shared" ca="1" si="5"/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307993.93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150998.28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181577.12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9249755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1644946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6">SUM(E33:E39)</f>
        <v>0</v>
      </c>
      <c r="F32" s="12">
        <f t="shared" ca="1" si="6"/>
        <v>1525455.69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9833225.9817380011</v>
      </c>
      <c r="D48" s="12">
        <f t="shared" ref="D48:L48" si="8">SUM(D49:D53)</f>
        <v>10596.94</v>
      </c>
      <c r="E48" s="12">
        <f ca="1">SUM(E49:E57)</f>
        <v>0</v>
      </c>
      <c r="F48" s="12">
        <f t="shared" ca="1" si="8"/>
        <v>5367895.8499999996</v>
      </c>
      <c r="G48" s="12">
        <f t="shared" ca="1" si="8"/>
        <v>648413.56173800002</v>
      </c>
      <c r="H48" s="12">
        <f t="shared" ca="1" si="8"/>
        <v>2884651.63</v>
      </c>
      <c r="I48" s="12">
        <f t="shared" ca="1" si="8"/>
        <v>921668</v>
      </c>
      <c r="J48" s="12">
        <f t="shared" ca="1" si="8"/>
        <v>0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894118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6258577.6817379994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9144737.5899999999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4958328.93</v>
      </c>
      <c r="H58" s="22">
        <f t="shared" ca="1" si="9"/>
        <v>8474.58</v>
      </c>
      <c r="I58" s="22">
        <f t="shared" ca="1" si="9"/>
        <v>4177934.08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9144737.5899999999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545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173117751.081738</v>
      </c>
      <c r="D70" s="48">
        <f t="shared" si="12"/>
        <v>23245407.960000001</v>
      </c>
      <c r="E70" s="48">
        <f t="shared" ca="1" si="12"/>
        <v>22463550.989999998</v>
      </c>
      <c r="F70" s="48">
        <f t="shared" ca="1" si="12"/>
        <v>38219244.789999999</v>
      </c>
      <c r="G70" s="48">
        <f t="shared" ca="1" si="12"/>
        <v>29707012.571737994</v>
      </c>
      <c r="H70" s="48">
        <f t="shared" ca="1" si="12"/>
        <v>32833827.100000001</v>
      </c>
      <c r="I70" s="48">
        <f t="shared" ca="1" si="12"/>
        <v>26848130.814999998</v>
      </c>
      <c r="J70" s="48">
        <f t="shared" ca="1" si="12"/>
        <v>0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173117751.081738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38219244.789999999</v>
      </c>
      <c r="G83" s="51">
        <f ca="1">+G81+G70</f>
        <v>29707012.571737994</v>
      </c>
      <c r="H83" s="51">
        <f t="shared" ref="H83:M83" ca="1" si="18">+H81+H70</f>
        <v>32833827.100000001</v>
      </c>
      <c r="I83" s="51">
        <f t="shared" ca="1" si="18"/>
        <v>26848130.814999998</v>
      </c>
      <c r="J83" s="51">
        <f ca="1">+J81+J70</f>
        <v>0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2025-04-07T18:38:39Z</cp:lastPrinted>
  <dcterms:created xsi:type="dcterms:W3CDTF">2019-05-10T17:21:13Z</dcterms:created>
  <dcterms:modified xsi:type="dcterms:W3CDTF">2025-07-14T14:28:54Z</dcterms:modified>
</cp:coreProperties>
</file>