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 firstSheet="1" activeTab="8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  <sheet name="NOVIEMBRE 25" sheetId="1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4" l="1"/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<sst xmlns="http://schemas.openxmlformats.org/spreadsheetml/2006/main" count="875" uniqueCount="273">
  <si>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</si>
  <si>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</si>
  <si>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</si>
  <si>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</si>
  <si>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</si>
  <si>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</si>
  <si>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</si>
  <si>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</si>
  <si>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</si>
  <si>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</si>
  <si>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</si>
  <si>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</si>
  <si>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</si>
  <si>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</si>
  <si>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</si>
  <si>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</si>
  <si>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</si>
  <si>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</si>
  <si>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</si>
  <si>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</si>
  <si>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</si>
  <si>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</si>
  <si>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</si>
  <si>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</si>
  <si>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</si>
  <si>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</si>
  <si>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</si>
  <si>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</si>
  <si>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</si>
  <si>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</si>
  <si>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</si>
  <si>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</si>
  <si>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</si>
  <si>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</si>
  <si>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</si>
  <si>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</si>
  <si>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</si>
  <si>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</si>
  <si>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</si>
  <si>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</si>
  <si>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</si>
  <si>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</si>
  <si>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</si>
  <si>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</si>
  <si>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</si>
  <si>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</si>
  <si>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</si>
  <si>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</si>
  <si>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</si>
  <si>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</si>
  <si>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</si>
  <si>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</si>
  <si>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</si>
  <si>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</si>
  <si>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</si>
  <si>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</si>
  <si>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</si>
  <si>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</si>
  <si>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</si>
  <si>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</si>
  <si>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</si>
  <si>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</si>
  <si>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</si>
  <si>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</si>
  <si>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</si>
  <si>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</si>
  <si>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</si>
  <si>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</si>
  <si>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</si>
  <si>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</si>
  <si>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</si>
  <si>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</si>
  <si>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</si>
  <si>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</si>
  <si>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</si>
  <si>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</si>
  <si>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</si>
  <si>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</si>
  <si>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</si>
  <si>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</si>
  <si>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</si>
  <si>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</si>
  <si>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</si>
  <si>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</si>
  <si>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</si>
  <si>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</si>
  <si>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</si>
  <si>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</si>
  <si>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</si>
  <si>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</si>
  <si>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</si>
  <si>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</si>
  <si>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</si>
  <si>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</si>
  <si>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</si>
  <si>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</si>
  <si>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</si>
  <si>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</si>
  <si>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</si>
  <si>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</si>
  <si>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</si>
  <si>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</si>
  <si>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</si>
  <si>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</si>
  <si>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</si>
  <si>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</si>
  <si>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</si>
  <si>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</si>
  <si>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</si>
  <si>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</si>
  <si>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</si>
  <si>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</si>
  <si>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</si>
  <si>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</si>
  <si>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</si>
  <si>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</si>
  <si>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</si>
  <si>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</si>
  <si>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</si>
  <si>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</si>
  <si>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</si>
  <si>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</si>
  <si>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</si>
  <si>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</si>
  <si>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</si>
  <si>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</si>
  <si>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</si>
  <si>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</si>
  <si>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</si>
  <si>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</si>
  <si>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</si>
  <si>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</si>
  <si>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</si>
  <si>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</si>
  <si>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</si>
  <si>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</si>
  <si>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</si>
  <si>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</si>
  <si>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</si>
  <si>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</si>
  <si>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</si>
  <si>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</si>
  <si>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</si>
  <si>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</si>
  <si>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</si>
  <si>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</si>
  <si>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</si>
  <si>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</si>
  <si>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</si>
  <si>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</si>
  <si>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</si>
  <si>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</si>
  <si>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</si>
  <si>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</si>
  <si>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</si>
  <si>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</si>
  <si>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</si>
  <si>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</si>
  <si>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</si>
  <si>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</si>
  <si>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</si>
  <si>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</si>
  <si>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</si>
  <si>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</si>
  <si>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</si>
  <si>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</si>
  <si>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</si>
  <si>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</si>
  <si>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</si>
  <si>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</si>
  <si>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</si>
  <si>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</si>
  <si>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</si>
  <si>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</si>
  <si>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</si>
  <si>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</si>
  <si>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</si>
  <si>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</si>
  <si>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</si>
  <si>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</si>
  <si>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</si>
  <si>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</si>
  <si>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</si>
  <si>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</si>
  <si>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</si>
  <si>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</si>
  <si>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</si>
  <si>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</si>
  <si>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</si>
  <si>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</si>
  <si>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</si>
  <si>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</si>
  <si>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</si>
  <si>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</si>
  <si>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</si>
  <si>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</si>
  <si>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</si>
  <si>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</si>
  <si>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</si>
  <si>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</si>
  <si>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</si>
  <si>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</si>
  <si>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</si>
  <si>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</si>
  <si>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</si>
  <si>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</si>
  <si>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</si>
  <si>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</si>
  <si>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</si>
  <si>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</si>
  <si>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</si>
  <si>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</si>
  <si>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</si>
  <si>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</si>
  <si>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</si>
  <si>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</si>
  <si>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</si>
  <si>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</si>
  <si>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</si>
  <si>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</si>
  <si>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</si>
  <si>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</si>
  <si>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</si>
  <si>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</si>
  <si>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</si>
  <si>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</si>
  <si>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</si>
  <si>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</si>
  <si>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</si>
  <si>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</si>
  <si>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</si>
  <si>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</si>
  <si>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</si>
  <si>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</si>
  <si>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</si>
  <si>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</si>
  <si>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</si>
  <si>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</si>
  <si>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</si>
  <si>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</si>
  <si>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</si>
  <si>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</si>
  <si>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</si>
  <si>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</si>
  <si>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</si>
  <si>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</si>
  <si>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</si>
  <si>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</si>
  <si>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</si>
  <si>
    <t xml:space="preserve">ADQUISICION DE DETECTORES DE ARMAS DE FUEGO </t>
  </si>
  <si>
    <t>SERVICIO DE CATERING PARA ALMUERZO DE CONSEJO DE DIRECTORES</t>
  </si>
  <si>
    <t xml:space="preserve">CONTRATACION DE PUBLICIDAD EN TELEVISION Y RADIO </t>
  </si>
  <si>
    <t xml:space="preserve">SERVICIO DE ALIMENTACION </t>
  </si>
  <si>
    <t>SERVICIO DE CATERING PARA  ALMUERZO NAVIDEÑO</t>
  </si>
  <si>
    <t>Protección del orden público</t>
  </si>
  <si>
    <t>Publicidad</t>
  </si>
  <si>
    <t>Cybertech Yart Technology, SRL</t>
  </si>
  <si>
    <t>Metro Tecnologia (METROTEC), SRL</t>
  </si>
  <si>
    <t>BOLAO PIZZA SRL</t>
  </si>
  <si>
    <t>TMQ Dominicana, SA</t>
  </si>
  <si>
    <t>Rubén Ramón Ureña Espejo</t>
  </si>
  <si>
    <t>DECLARADO DESIERTO</t>
  </si>
  <si>
    <t>CORAAMOCA-DAF-CD-2025-0032</t>
  </si>
  <si>
    <t>CORAAMOCA-DAF-CD-2025-0035</t>
  </si>
  <si>
    <t>CORAAMOCA-DAF-CD-2025-0034</t>
  </si>
  <si>
    <t>CORAAMOCA-DAF-CD-2025-0036</t>
  </si>
  <si>
    <t>CORAAMOCA-DAF-CD-2025-0037</t>
  </si>
  <si>
    <t>CORAAMOCA-DAF-CM-2025-0053</t>
  </si>
  <si>
    <t>CORAAMOCA-DAF-CD-2025-0038</t>
  </si>
  <si>
    <t>CORAAMOCA-DAF-CD-2025-0039</t>
  </si>
  <si>
    <t>CORAAMOCA-DAF-CM-2025-0054</t>
  </si>
  <si>
    <t>UREÑA INNOVA GROUP, SRL</t>
  </si>
  <si>
    <t>RELA CION DE COMPRA MYPYME-NOVIEMBRE-2025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</si>
</sst>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66675</xdr:colOff>
      <xdr:row>9</xdr:row>
      <xdr:rowOff>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50" t="s">
        <v>12</v>
      </c>
      <c r="B11" s="50"/>
      <c r="C11" s="50"/>
      <c r="D11" s="50"/>
      <c r="E11" s="50"/>
      <c r="F11" s="50"/>
      <c r="G11" s="50"/>
      <c r="H11" s="50"/>
      <c r="I11" s="50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51" t="s">
        <v>8</v>
      </c>
      <c r="B32" s="51"/>
      <c r="C32" s="51"/>
      <c r="D32" s="51"/>
      <c r="E32" s="51"/>
      <c r="F32" s="51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52" t="s">
        <v>106</v>
      </c>
      <c r="B12" s="52"/>
      <c r="C12" s="52"/>
      <c r="D12" s="52"/>
      <c r="E12" s="52"/>
      <c r="F12" s="52"/>
      <c r="G12" s="52"/>
      <c r="H12" s="52"/>
      <c r="I12" s="52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52" t="s">
        <v>8</v>
      </c>
      <c r="B21" s="52"/>
      <c r="C21" s="52"/>
      <c r="D21" s="52"/>
      <c r="E21" s="52"/>
      <c r="F21" s="52"/>
      <c r="G21" s="12">
        <f>SUM(G14:G20)</f>
        <v>3134476</v>
      </c>
      <c r="H21" s="53"/>
      <c r="I21" s="54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55" t="s">
        <v>107</v>
      </c>
      <c r="B11" s="56"/>
      <c r="C11" s="56"/>
      <c r="D11" s="56"/>
      <c r="E11" s="56"/>
      <c r="F11" s="56"/>
      <c r="G11" s="56"/>
      <c r="H11" s="56"/>
      <c r="I11" s="57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52" t="s">
        <v>8</v>
      </c>
      <c r="B22" s="52"/>
      <c r="C22" s="52"/>
      <c r="D22" s="52"/>
      <c r="E22" s="52"/>
      <c r="F22" s="52"/>
      <c r="G22" s="12">
        <f>SUM(G13:G21)</f>
        <v>3272572</v>
      </c>
      <c r="H22" s="53"/>
      <c r="I22" s="54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60" t="s">
        <v>144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64" t="s">
        <v>143</v>
      </c>
      <c r="B15" s="65"/>
      <c r="C15" s="65"/>
      <c r="D15" s="65"/>
      <c r="E15" s="65"/>
      <c r="F15" s="65"/>
      <c r="G15" s="62">
        <f>SUM(H11:H14)</f>
        <v>787283</v>
      </c>
      <c r="H15" s="62"/>
      <c r="I15" s="62"/>
      <c r="J15" s="63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58" t="s">
        <v>10</v>
      </c>
      <c r="B21" s="58"/>
      <c r="C21" s="58"/>
      <c r="D21" s="58"/>
      <c r="E21" s="14"/>
      <c r="F21" s="14"/>
      <c r="G21" s="14"/>
      <c r="H21" s="14"/>
      <c r="I21" s="14"/>
    </row>
    <row r="22" spans="1:10" ht="15.75" x14ac:dyDescent="0.25">
      <c r="A22" s="59" t="s">
        <v>9</v>
      </c>
      <c r="B22" s="59"/>
      <c r="C22" s="59"/>
      <c r="D22" s="59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60" t="s">
        <v>177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66" t="s">
        <v>143</v>
      </c>
      <c r="B30" s="67"/>
      <c r="C30" s="67"/>
      <c r="D30" s="67"/>
      <c r="E30" s="67"/>
      <c r="F30" s="67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58" t="s">
        <v>10</v>
      </c>
      <c r="B36" s="58"/>
      <c r="C36" s="58"/>
      <c r="D36" s="58"/>
      <c r="E36" s="14"/>
      <c r="F36" s="14"/>
      <c r="G36" s="14"/>
      <c r="H36" s="14"/>
      <c r="I36" s="14"/>
    </row>
    <row r="37" spans="1:10" ht="15.75" x14ac:dyDescent="0.25">
      <c r="A37" s="59" t="s">
        <v>9</v>
      </c>
      <c r="B37" s="59"/>
      <c r="C37" s="59"/>
      <c r="D37" s="59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60" t="s">
        <v>178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66" t="s">
        <v>143</v>
      </c>
      <c r="B23" s="67"/>
      <c r="C23" s="67"/>
      <c r="D23" s="67"/>
      <c r="E23" s="67"/>
      <c r="F23" s="67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58" t="s">
        <v>10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ht="15.75" x14ac:dyDescent="0.25">
      <c r="A28" s="59" t="s">
        <v>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60" t="s">
        <v>207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66" t="s">
        <v>143</v>
      </c>
      <c r="B19" s="67"/>
      <c r="C19" s="67"/>
      <c r="D19" s="67"/>
      <c r="E19" s="67"/>
      <c r="F19" s="67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58" t="s">
        <v>10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15.75" x14ac:dyDescent="0.25">
      <c r="A24" s="59" t="s">
        <v>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6" workbookViewId="0">
      <selection activeCell="A2" sqref="A2:K26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60" t="s">
        <v>226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48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49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48">
        <v>797137</v>
      </c>
      <c r="I14" s="6" t="s">
        <v>77</v>
      </c>
      <c r="J14" s="6" t="s">
        <v>103</v>
      </c>
      <c r="K14" s="7">
        <v>45945.500616782403</v>
      </c>
    </row>
    <row r="15" spans="1:11" ht="90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43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44">
        <v>246345.65</v>
      </c>
      <c r="I16" s="6" t="s">
        <v>77</v>
      </c>
      <c r="J16" s="46" t="s">
        <v>247</v>
      </c>
      <c r="K16" s="7">
        <v>45952.502863506939</v>
      </c>
    </row>
    <row r="17" spans="1:11" ht="13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43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47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43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69" t="s">
        <v>206</v>
      </c>
      <c r="I20" s="70"/>
      <c r="J20" s="37"/>
      <c r="K20" s="7">
        <v>45960.458595601849</v>
      </c>
    </row>
    <row r="21" spans="1:11" ht="19.5" thickBot="1" x14ac:dyDescent="0.3">
      <c r="A21" s="66" t="s">
        <v>143</v>
      </c>
      <c r="B21" s="68"/>
      <c r="C21" s="68"/>
      <c r="D21" s="68"/>
      <c r="E21" s="68"/>
      <c r="F21" s="68"/>
      <c r="G21" s="41"/>
      <c r="H21" s="42">
        <f>SUM(H12:H20)</f>
        <v>3921684.65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58" t="s">
        <v>10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15.75" x14ac:dyDescent="0.25">
      <c r="A26" s="59" t="s">
        <v>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abSelected="1" topLeftCell="A12" workbookViewId="0">
      <selection activeCell="N14" sqref="N14"/>
    </sheetView>
  </sheetViews>
  <sheetFormatPr baseColWidth="10" defaultRowHeight="15" x14ac:dyDescent="0.25"/>
  <cols>
    <col min="1" max="1" width="16.5703125" customWidth="1"/>
    <col min="2" max="2" width="16.85546875" customWidth="1"/>
    <col min="3" max="3" width="15.85546875" customWidth="1"/>
    <col min="6" max="6" width="13.28515625" customWidth="1"/>
    <col min="7" max="7" width="14.85546875" customWidth="1"/>
    <col min="8" max="8" width="19.7109375" customWidth="1"/>
    <col min="9" max="9" width="14" customWidth="1"/>
    <col min="10" max="10" width="13.42578125" customWidth="1"/>
    <col min="11" max="11" width="18.14062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60" t="s">
        <v>272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63.75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36" x14ac:dyDescent="0.25">
      <c r="A12" s="35" t="s">
        <v>134</v>
      </c>
      <c r="B12" s="46" t="s">
        <v>262</v>
      </c>
      <c r="C12" s="6" t="s">
        <v>249</v>
      </c>
      <c r="D12" s="6" t="s">
        <v>45</v>
      </c>
      <c r="E12" s="6" t="s">
        <v>45</v>
      </c>
      <c r="F12" s="6" t="s">
        <v>137</v>
      </c>
      <c r="G12" s="6" t="s">
        <v>254</v>
      </c>
      <c r="H12" s="71" t="s">
        <v>261</v>
      </c>
      <c r="I12" s="72"/>
      <c r="J12" s="73"/>
      <c r="K12" s="7">
        <v>45964.504360150459</v>
      </c>
    </row>
    <row r="13" spans="1:11" ht="36" x14ac:dyDescent="0.25">
      <c r="A13" s="37" t="s">
        <v>134</v>
      </c>
      <c r="B13" s="74" t="s">
        <v>263</v>
      </c>
      <c r="C13" s="8" t="s">
        <v>243</v>
      </c>
      <c r="D13" s="8" t="s">
        <v>46</v>
      </c>
      <c r="E13" s="8" t="s">
        <v>46</v>
      </c>
      <c r="F13" s="8" t="s">
        <v>137</v>
      </c>
      <c r="G13" s="8" t="s">
        <v>122</v>
      </c>
      <c r="H13" s="11">
        <v>99500</v>
      </c>
      <c r="I13" s="8" t="s">
        <v>77</v>
      </c>
      <c r="J13" s="8" t="s">
        <v>256</v>
      </c>
      <c r="K13" s="9">
        <v>45967.52129675926</v>
      </c>
    </row>
    <row r="14" spans="1:11" ht="36" x14ac:dyDescent="0.25">
      <c r="A14" s="35" t="s">
        <v>134</v>
      </c>
      <c r="B14" s="46" t="s">
        <v>264</v>
      </c>
      <c r="C14" s="6" t="s">
        <v>249</v>
      </c>
      <c r="D14" s="6" t="s">
        <v>45</v>
      </c>
      <c r="E14" s="6" t="s">
        <v>46</v>
      </c>
      <c r="F14" s="6" t="s">
        <v>137</v>
      </c>
      <c r="G14" s="6" t="s">
        <v>254</v>
      </c>
      <c r="H14" s="10">
        <v>136172</v>
      </c>
      <c r="I14" s="6" t="s">
        <v>76</v>
      </c>
      <c r="J14" s="6" t="s">
        <v>257</v>
      </c>
      <c r="K14" s="7">
        <v>45967.585326585649</v>
      </c>
    </row>
    <row r="15" spans="1:11" ht="45" x14ac:dyDescent="0.25">
      <c r="A15" s="37" t="s">
        <v>134</v>
      </c>
      <c r="B15" s="74" t="s">
        <v>265</v>
      </c>
      <c r="C15" s="8" t="s">
        <v>169</v>
      </c>
      <c r="D15" s="8" t="s">
        <v>46</v>
      </c>
      <c r="E15" s="8" t="s">
        <v>46</v>
      </c>
      <c r="F15" s="8" t="s">
        <v>137</v>
      </c>
      <c r="G15" s="8" t="s">
        <v>49</v>
      </c>
      <c r="H15" s="11">
        <v>203255</v>
      </c>
      <c r="I15" s="8" t="s">
        <v>76</v>
      </c>
      <c r="J15" s="8" t="s">
        <v>68</v>
      </c>
      <c r="K15" s="9">
        <v>45974.502259641202</v>
      </c>
    </row>
    <row r="16" spans="1:11" ht="56.25" x14ac:dyDescent="0.25">
      <c r="A16" s="35" t="s">
        <v>134</v>
      </c>
      <c r="B16" s="46" t="s">
        <v>266</v>
      </c>
      <c r="C16" s="6" t="s">
        <v>250</v>
      </c>
      <c r="D16" s="6" t="s">
        <v>46</v>
      </c>
      <c r="E16" s="6" t="s">
        <v>46</v>
      </c>
      <c r="F16" s="6" t="s">
        <v>137</v>
      </c>
      <c r="G16" s="6" t="s">
        <v>47</v>
      </c>
      <c r="H16" s="10">
        <v>248000</v>
      </c>
      <c r="I16" s="6" t="s">
        <v>77</v>
      </c>
      <c r="J16" s="6" t="s">
        <v>258</v>
      </c>
      <c r="K16" s="7">
        <v>45979.58422060185</v>
      </c>
    </row>
    <row r="17" spans="1:11" ht="36" x14ac:dyDescent="0.25">
      <c r="A17" s="37" t="s">
        <v>134</v>
      </c>
      <c r="B17" s="74" t="s">
        <v>267</v>
      </c>
      <c r="C17" s="8" t="s">
        <v>30</v>
      </c>
      <c r="D17" s="8" t="s">
        <v>46</v>
      </c>
      <c r="E17" s="8" t="s">
        <v>46</v>
      </c>
      <c r="F17" s="8" t="s">
        <v>147</v>
      </c>
      <c r="G17" s="8" t="s">
        <v>48</v>
      </c>
      <c r="H17" s="11">
        <v>1104480</v>
      </c>
      <c r="I17" s="8" t="s">
        <v>77</v>
      </c>
      <c r="J17" s="8" t="s">
        <v>259</v>
      </c>
      <c r="K17" s="9">
        <v>45982.542160104167</v>
      </c>
    </row>
    <row r="18" spans="1:11" ht="36" x14ac:dyDescent="0.25">
      <c r="A18" s="35" t="s">
        <v>134</v>
      </c>
      <c r="B18" s="46" t="s">
        <v>268</v>
      </c>
      <c r="C18" s="6" t="s">
        <v>251</v>
      </c>
      <c r="D18" s="6" t="s">
        <v>46</v>
      </c>
      <c r="E18" s="6" t="s">
        <v>46</v>
      </c>
      <c r="F18" s="6" t="s">
        <v>137</v>
      </c>
      <c r="G18" s="6" t="s">
        <v>255</v>
      </c>
      <c r="H18" s="10">
        <v>197060</v>
      </c>
      <c r="I18" s="6" t="s">
        <v>77</v>
      </c>
      <c r="J18" s="6" t="s">
        <v>260</v>
      </c>
      <c r="K18" s="7">
        <v>45982.584621678237</v>
      </c>
    </row>
    <row r="19" spans="1:11" ht="45" x14ac:dyDescent="0.25">
      <c r="A19" s="37" t="s">
        <v>134</v>
      </c>
      <c r="B19" s="74" t="s">
        <v>269</v>
      </c>
      <c r="C19" s="8" t="s">
        <v>252</v>
      </c>
      <c r="D19" s="8" t="s">
        <v>45</v>
      </c>
      <c r="E19" s="8" t="s">
        <v>45</v>
      </c>
      <c r="F19" s="8" t="s">
        <v>137</v>
      </c>
      <c r="G19" s="8" t="s">
        <v>47</v>
      </c>
      <c r="H19" s="40">
        <v>26998.400000000001</v>
      </c>
      <c r="I19" s="8" t="s">
        <v>77</v>
      </c>
      <c r="J19" s="74" t="s">
        <v>271</v>
      </c>
      <c r="K19" s="9">
        <v>45987.395834953699</v>
      </c>
    </row>
    <row r="20" spans="1:11" ht="45.75" thickBot="1" x14ac:dyDescent="0.3">
      <c r="A20" s="37" t="s">
        <v>134</v>
      </c>
      <c r="B20" s="46" t="s">
        <v>270</v>
      </c>
      <c r="C20" s="6" t="s">
        <v>253</v>
      </c>
      <c r="D20" s="6" t="s">
        <v>46</v>
      </c>
      <c r="E20" s="6" t="s">
        <v>46</v>
      </c>
      <c r="F20" s="6" t="s">
        <v>147</v>
      </c>
      <c r="G20" s="6" t="s">
        <v>47</v>
      </c>
      <c r="H20" s="40">
        <v>1320420</v>
      </c>
      <c r="I20" s="6" t="s">
        <v>77</v>
      </c>
      <c r="J20" s="74" t="s">
        <v>271</v>
      </c>
      <c r="K20" s="7">
        <v>45987.54225755787</v>
      </c>
    </row>
    <row r="21" spans="1:11" ht="19.5" thickBot="1" x14ac:dyDescent="0.3">
      <c r="A21" s="66" t="s">
        <v>143</v>
      </c>
      <c r="B21" s="68"/>
      <c r="C21" s="68"/>
      <c r="D21" s="68"/>
      <c r="E21" s="68"/>
      <c r="F21" s="68"/>
      <c r="G21" s="41"/>
      <c r="H21" s="42">
        <f>SUM(H13:H20)</f>
        <v>3335885.4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58" t="s">
        <v>10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15.75" x14ac:dyDescent="0.25">
      <c r="A26" s="59" t="s">
        <v>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</sheetData>
  <mergeCells count="5">
    <mergeCell ref="A10:K10"/>
    <mergeCell ref="A21:F21"/>
    <mergeCell ref="A25:K25"/>
    <mergeCell ref="A26:K26"/>
    <mergeCell ref="H12:J12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  <vt:lpstr>NOVIEMBRE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2025-12-08T14:48:09Z</cp:lastPrinted>
  <dcterms:created xsi:type="dcterms:W3CDTF">2024-08-20T14:40:41Z</dcterms:created>
  <dcterms:modified xsi:type="dcterms:W3CDTF">2025-12-08T14:55:02Z</dcterms:modified>
</cp:coreProperties>
</file>