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2915" windowHeight="7500" activeTab="1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84" i="2" l="1"/>
  <c r="H84" i="2"/>
  <c r="F84" i="2"/>
</calcChain>
</file>

<file path=xl/sharedStrings.xml><?xml version="1.0" encoding="utf-8"?>
<sst xmlns="http://schemas.openxmlformats.org/spreadsheetml/2006/main" count="445" uniqueCount="187">
  <si>
    <t>FACTURA_NCF</t>
  </si>
  <si>
    <t>FECHA</t>
  </si>
  <si>
    <t>CONCEPTO-DESCRIPCION</t>
  </si>
  <si>
    <t>31/12/2008</t>
  </si>
  <si>
    <t>AYUNTAMIENTO MUNICIPAL DE MOCA</t>
  </si>
  <si>
    <t>DEUDA A LA FECHA</t>
  </si>
  <si>
    <t>30/01/2009</t>
  </si>
  <si>
    <t>A010010011100000171</t>
  </si>
  <si>
    <t>CARIBBEAN CHEMICAL INDUSTRIES, CORP</t>
  </si>
  <si>
    <t>COMPRAS PRODUCTOS QUIMICOS</t>
  </si>
  <si>
    <t>31/12/2014</t>
  </si>
  <si>
    <t>2.3.7.2.02</t>
  </si>
  <si>
    <t>E450000034203</t>
  </si>
  <si>
    <t>27/01/2024</t>
  </si>
  <si>
    <t>CLARO</t>
  </si>
  <si>
    <t>SERVICIOS FLOTA 2 ,CORRESPONDIENTE AL MES DE ENERO 2024</t>
  </si>
  <si>
    <t>26/02/2024</t>
  </si>
  <si>
    <t>2.2.1.2.01</t>
  </si>
  <si>
    <t>2.2.8.8.01</t>
  </si>
  <si>
    <t>E450000033548</t>
  </si>
  <si>
    <t>SERVICIO DE FLOTA 1 CORRESPONDIENTE AL MES DE ENERO 2024.</t>
  </si>
  <si>
    <t>E450000035051</t>
  </si>
  <si>
    <t>28/01/2024</t>
  </si>
  <si>
    <t>27/02/2024</t>
  </si>
  <si>
    <t>2.2.1.5.01</t>
  </si>
  <si>
    <t>E450000035048</t>
  </si>
  <si>
    <t>E450000035039</t>
  </si>
  <si>
    <t>SERVICIO DE VERIFON CORRESPONDIENTE AL MES DE ENERO 2024.</t>
  </si>
  <si>
    <t>E450000035038</t>
  </si>
  <si>
    <t>SERVICIO DE SUMARIA, CORRESPONDIENTE AL MES DE ENERO 2024.</t>
  </si>
  <si>
    <t>2.2.1.3.01</t>
  </si>
  <si>
    <t>E450000034813</t>
  </si>
  <si>
    <t>SERVICIOS INTERNET CSC DE LA REINA , HIGUERITO Y JAMAO ,CORRESPONDIENTE AL MES DE ENERO 2024</t>
  </si>
  <si>
    <t>E450000036847</t>
  </si>
  <si>
    <t>SERVICIOS FLOTA 2 ,CORRESPONDIENTE AL MES DE FEBRERO 2024</t>
  </si>
  <si>
    <t>28/03/2024</t>
  </si>
  <si>
    <t>E450000036197</t>
  </si>
  <si>
    <t>SERVICIO DE FLOTA 1 CORRESPONDIENTE AL MES DE FEBRERO 2024.</t>
  </si>
  <si>
    <t>E450000037414</t>
  </si>
  <si>
    <t>SERVICIOS INTERNET CSC DE LA REINA , HIGUERITO Y JAMAO ,CORRESPONDIENTE AL MES DE FEBRERO 2024</t>
  </si>
  <si>
    <t>E450000036130</t>
  </si>
  <si>
    <t>28/02/2024</t>
  </si>
  <si>
    <t>29/03/2024</t>
  </si>
  <si>
    <t>E450000036127</t>
  </si>
  <si>
    <t>E450000036118</t>
  </si>
  <si>
    <t>SERVICIO DE VERIFON CORRESPONDIENTE AL MES DE FEBRERO 2024.</t>
  </si>
  <si>
    <t>E450000036117</t>
  </si>
  <si>
    <t>SERVICIO DE SUMARIA, CORRESPONDIENTE AL MES DE FEBRERO 2024.</t>
  </si>
  <si>
    <t>B1500398803</t>
  </si>
  <si>
    <t>EDENORTE DOMINICANA, S.A.</t>
  </si>
  <si>
    <t>SERVICIO DE ENERGIA ELECTRICA, CORRESPONDIENTE AL MES DE DICIEMBRE 2023.</t>
  </si>
  <si>
    <t>2.2.1.6.02</t>
  </si>
  <si>
    <t>B1500408622</t>
  </si>
  <si>
    <t>SERVICIO DE ENERGIA ELECTRICA, CORRESPONDIENTE AL MES DE FEBRERO 2024</t>
  </si>
  <si>
    <t>B1500410939</t>
  </si>
  <si>
    <t>B1500414331</t>
  </si>
  <si>
    <t>B1500411235</t>
  </si>
  <si>
    <t>B1500410428</t>
  </si>
  <si>
    <t>B1500411329</t>
  </si>
  <si>
    <t>B1500411253</t>
  </si>
  <si>
    <t>B1500411224</t>
  </si>
  <si>
    <t>B1500411006</t>
  </si>
  <si>
    <t>B1500411017</t>
  </si>
  <si>
    <t>B1500411227</t>
  </si>
  <si>
    <t>B1500410411</t>
  </si>
  <si>
    <t>B1500410414</t>
  </si>
  <si>
    <t>B1500411269</t>
  </si>
  <si>
    <t>B1500411271</t>
  </si>
  <si>
    <t>B1500410989</t>
  </si>
  <si>
    <t>B1500411268</t>
  </si>
  <si>
    <t>B1500410422</t>
  </si>
  <si>
    <t>SERVICIO DE ENERGIA ELECTRICA, CORRESPONDIENTE AL MES DE FEBRERO 2024.</t>
  </si>
  <si>
    <t>B1500410900</t>
  </si>
  <si>
    <t>B1500410990</t>
  </si>
  <si>
    <t>B1500410976</t>
  </si>
  <si>
    <t>B1500410905</t>
  </si>
  <si>
    <t>B1500410888</t>
  </si>
  <si>
    <t>B1500409361</t>
  </si>
  <si>
    <t>B1500410375</t>
  </si>
  <si>
    <t>B1500410954</t>
  </si>
  <si>
    <t>B1500410940</t>
  </si>
  <si>
    <t>B1500411234</t>
  </si>
  <si>
    <t>B1500409935</t>
  </si>
  <si>
    <t>B1500414086</t>
  </si>
  <si>
    <t>B1500414021</t>
  </si>
  <si>
    <t>B1500414111</t>
  </si>
  <si>
    <t>B1500414106</t>
  </si>
  <si>
    <t>B1500414112</t>
  </si>
  <si>
    <t>B1500414154</t>
  </si>
  <si>
    <t>B1500414109</t>
  </si>
  <si>
    <t>B1500414010</t>
  </si>
  <si>
    <t>14/02/2024</t>
  </si>
  <si>
    <t>15/03/2024</t>
  </si>
  <si>
    <t>A010010011500000005</t>
  </si>
  <si>
    <t>ESPARTAPLAST DOMINICANA</t>
  </si>
  <si>
    <t>2500 MEDIDORES P/PROYECTO INST.</t>
  </si>
  <si>
    <t>2.2.7.1.05</t>
  </si>
  <si>
    <t>A010010011500000247</t>
  </si>
  <si>
    <t>15/06/2016</t>
  </si>
  <si>
    <t>ESTACION ISLA  O  CARLOS LIZARDO</t>
  </si>
  <si>
    <t>4 BATERIAS P/INVERSOR C.S.C. HIGUERITO</t>
  </si>
  <si>
    <t>15/07/2016</t>
  </si>
  <si>
    <t>2.3.9.6.01</t>
  </si>
  <si>
    <t>A010010011500000119</t>
  </si>
  <si>
    <t>15/11/2016</t>
  </si>
  <si>
    <t>4 BATERIAS NUEVAS Y 4 USADAS P/ C.S.C. VERAGUA</t>
  </si>
  <si>
    <t>15/12/2016</t>
  </si>
  <si>
    <t>B1500000048</t>
  </si>
  <si>
    <t>GRUPO SANCHEZ</t>
  </si>
  <si>
    <t>GOMA 18-275 Y GOMA D. GG P/DONACION</t>
  </si>
  <si>
    <t>B1500000050</t>
  </si>
  <si>
    <t>TUBO 18 P/DONACION</t>
  </si>
  <si>
    <t>B1500000054</t>
  </si>
  <si>
    <t>23/08/2018</t>
  </si>
  <si>
    <t>GOMA D/T Y GOMA AV. P/DONACION</t>
  </si>
  <si>
    <t>22/09/2018</t>
  </si>
  <si>
    <t>B1500000056</t>
  </si>
  <si>
    <t>KENDALL 50 P/DONACION</t>
  </si>
  <si>
    <t>B1500000045</t>
  </si>
  <si>
    <t>28/08/2018</t>
  </si>
  <si>
    <t>GOMA 18 P/DONACION</t>
  </si>
  <si>
    <t>27/09/2018</t>
  </si>
  <si>
    <t>B1500000047</t>
  </si>
  <si>
    <t>GOMA ALTA,BANDA TRAC Y BANDA DEL. JG P/DONACION</t>
  </si>
  <si>
    <t>E450000002242</t>
  </si>
  <si>
    <t>19/02/2024</t>
  </si>
  <si>
    <t>INDUSTRIAS BANILEJAS, S.A.S.</t>
  </si>
  <si>
    <t>120 PAQUETE DE CAFÉ MOLIDO PARA SUPLIR LA NECESIDAD DE LA INSTITUCUIÓN.</t>
  </si>
  <si>
    <t>20/03/2024</t>
  </si>
  <si>
    <t>B1500000367</t>
  </si>
  <si>
    <t>INDUSTRIAS MACIER, S.A</t>
  </si>
  <si>
    <t>8,800 LB DE CLORO GAS PARA LA DESINFECCION Y CLORACION DE AGUA POTABLE EN PLANTA LA DURA.</t>
  </si>
  <si>
    <t>27/03/2024</t>
  </si>
  <si>
    <t>B1500003606</t>
  </si>
  <si>
    <t>23/10/2023</t>
  </si>
  <si>
    <t>PUBLICACIONES AHORA S.A.S</t>
  </si>
  <si>
    <t>PUBLICACION  DE  PROCESO LICITACION ADQUISICION DE CAMION DOBLE CABINA, DOS CAMIONETA Y RETROEXCAVADORA.</t>
  </si>
  <si>
    <t>22/11/2023</t>
  </si>
  <si>
    <t>2.2.2.1.01</t>
  </si>
  <si>
    <t>B1500000101</t>
  </si>
  <si>
    <t>20/02/2024</t>
  </si>
  <si>
    <t>REPRESENTACIONES CAMACHO &amp; ASOCS.,</t>
  </si>
  <si>
    <t>REGISTRO FACTURA COMISION GANADAS POR COBRO DE ESTAFETA DESDE 15/1/24 A 17/2/24</t>
  </si>
  <si>
    <t>21/03/2024</t>
  </si>
  <si>
    <t>2.2.8.2.01</t>
  </si>
  <si>
    <t>B1500000337</t>
  </si>
  <si>
    <t>15/02/2024</t>
  </si>
  <si>
    <t>ROMAR PETROLEUM SRL</t>
  </si>
  <si>
    <t>REGISTRO FACTURA COMBUSTIBLE (GASOLINA) CONSUMO DE 20/1/2024 HASTA 15/2/2024.</t>
  </si>
  <si>
    <t>16/03/2024</t>
  </si>
  <si>
    <t>2.3.7.1.01</t>
  </si>
  <si>
    <t>B1500000338</t>
  </si>
  <si>
    <t>REGISTRO FACTURA GASOIL CONSUMO DE 22/1/2024 HASTA 15/2/2024</t>
  </si>
  <si>
    <t>2.3.7.1.02</t>
  </si>
  <si>
    <t>B1500000342</t>
  </si>
  <si>
    <t>29/02/2024</t>
  </si>
  <si>
    <t>REGISTRO FACT. COMBUSTIBLE (GASOLINA) CORRESP. A LOS DIAS DESDE EL 31/02/2024 HASTA EL 26/02/2024.</t>
  </si>
  <si>
    <t>30/03/2024</t>
  </si>
  <si>
    <t>B1500000343</t>
  </si>
  <si>
    <t>REGISTRO FACT. COMBUSTIBLE (GASOIL) CORRESP. A LOS DIAS DESDE EL 06/02/2024 HASTA EL 16/02/2024.</t>
  </si>
  <si>
    <t>B1500000002</t>
  </si>
  <si>
    <t>VMS GROUP, S.R.L</t>
  </si>
  <si>
    <t>REGISTRO FACTURA, 13 TARROS CLORO GRANULADO AL 90% 50KG MARCA CLADETTE</t>
  </si>
  <si>
    <t>B1500000001</t>
  </si>
  <si>
    <t>REGISTRO FACTURA, 50 PAQUETE DE PAPEL HIGIENICO Y 1 CAJA DE VASOS PARA CAFÉ PARA SER UTILIZADO EN LA INST.</t>
  </si>
  <si>
    <t>PROVEEDOR</t>
  </si>
  <si>
    <t>VALOR RD$</t>
  </si>
  <si>
    <t>VALOR ABONADO RD$</t>
  </si>
  <si>
    <t>VALOR POR PAGAR RD$</t>
  </si>
  <si>
    <t>FECHA LIMITE PAGO</t>
  </si>
  <si>
    <t>ESTADO</t>
  </si>
  <si>
    <t>SERVICIO DE CONEXION VIRTUAL, CORRESP. AL MES DE ENERO 2024.</t>
  </si>
  <si>
    <t>SERVICIO DE CONEXION VIRTUAL, CORRESP. AL MES DE FEBRERO 2024.</t>
  </si>
  <si>
    <t>SERVICIO DE SISTEMA DE REDES, CORRESP. AL MES FEBRERO 2024.</t>
  </si>
  <si>
    <t>SERVICIO DE SISTEMA DE REDES, CORRESP. AL MES ENERO 2024.</t>
  </si>
  <si>
    <t>NO APLICA</t>
  </si>
  <si>
    <t>ATRASADO</t>
  </si>
  <si>
    <t xml:space="preserve">PENDIENTE </t>
  </si>
  <si>
    <t xml:space="preserve">                                                                                ESTADO DE CUENTA SUPLIDORES FEBRERO 2024</t>
  </si>
  <si>
    <t>TOTAL DEUDAS RD$ 7,532,561.65</t>
  </si>
  <si>
    <t xml:space="preserve">Nota: En la casilla no. 1, esta deuda fue contraida en el año 2008 mediante un contrato y no existia ningun comprobante, ni objeto del gasto. </t>
  </si>
  <si>
    <t xml:space="preserve">Lic. Juan Jose Sánchez </t>
  </si>
  <si>
    <t xml:space="preserve">Encargado Dep. Control y Análisis </t>
  </si>
  <si>
    <t xml:space="preserve">Lic. Maria Patricia Almonte </t>
  </si>
  <si>
    <t xml:space="preserve">Directora Financiera-Administrativa </t>
  </si>
  <si>
    <t xml:space="preserve">Lic. Reynaldo Méndez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</si>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</sst>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0" fillId="0" borderId="1" xfId="0" quotePrefix="1" applyFont="1" applyBorder="1" applyAlignment="1">
      <alignment wrapText="1"/>
    </xf>
    <xf numFmtId="0" fontId="0" fillId="0" borderId="1" xfId="0" applyFont="1" applyBorder="1" applyAlignment="1">
      <alignment wrapText="1"/>
    </xf>
    <xf numFmtId="43" fontId="0" fillId="0" borderId="1" xfId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43" fontId="0" fillId="0" borderId="0" xfId="0" applyNumberFormat="1"/>
    <xf numFmtId="0" fontId="6" fillId="3" borderId="0" xfId="0" applyFont="1" applyFill="1"/>
    <xf numFmtId="43" fontId="2" fillId="0" borderId="0" xfId="1" applyFont="1"/>
    <xf numFmtId="43" fontId="2" fillId="0" borderId="0" xfId="0" applyNumberFormat="1" applyFont="1"/>
    <xf numFmtId="0" fontId="0" fillId="0" borderId="1" xfId="0" applyFont="1" applyBorder="1" applyAlignment="1">
      <alignment horizontal="left" wrapText="1"/>
    </xf>
    <xf numFmtId="14" fontId="0" fillId="0" borderId="1" xfId="0" applyNumberFormat="1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142875</xdr:rowOff>
    </xdr:from>
    <xdr:to>
      <xdr:col>9</xdr:col>
      <xdr:colOff>733425</xdr:colOff>
      <xdr:row>7</xdr:row>
      <xdr:rowOff>257176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1" y="333375"/>
          <a:ext cx="11668124" cy="1743076"/>
        </a:xfrm>
        <a:prstGeom prst="rect">
          <a:avLst/>
        </a:prstGeom>
      </xdr:spPr>
    </xdr:pic>
    <xdr:clientData/>
  </xdr:twoCellAnchor>
  <xdr:twoCellAnchor editAs="oneCell">
    <xdr:from>
      <xdr:col>5</xdr:col>
      <xdr:colOff>723900</xdr:colOff>
      <xdr:row>124</xdr:row>
      <xdr:rowOff>38100</xdr:rowOff>
    </xdr:from>
    <xdr:to>
      <xdr:col>9</xdr:col>
      <xdr:colOff>466725</xdr:colOff>
      <xdr:row>125</xdr:row>
      <xdr:rowOff>123825</xdr:rowOff>
    </xdr:to>
    <xdr:pic>
      <xdr:nvPicPr>
        <xdr:cNvPr id="8" name="7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0" y="37347525"/>
          <a:ext cx="3305175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E77"/>
  <sheetViews>
    <sheetView workbookViewId="0">
      <selection activeCell="G5" sqref="G5:G78"/>
    </sheetView>
  </sheetViews>
  <sheetFormatPr baseColWidth="10" defaultRowHeight="15" x14ac:dyDescent="0.25"/>
  <cols>
    <col min="1" max="1" width="17" customWidth="1"/>
    <col min="2" max="2" width="10.42578125" customWidth="1"/>
    <col min="3" max="3" width="33.140625" bestFit="1" customWidth="1"/>
    <col min="4" max="4" width="64" customWidth="1"/>
    <col min="5" max="5" width="12.85546875" customWidth="1"/>
    <col min="6" max="6" width="13.140625" bestFit="1" customWidth="1"/>
    <col min="7" max="7" width="12.85546875" customWidth="1"/>
  </cols>
  <sheetData>
    <row r="5" spans="5:5" x14ac:dyDescent="0.25">
      <c r="E5" s="4"/>
    </row>
    <row r="6" spans="5:5" x14ac:dyDescent="0.25">
      <c r="E6" s="4" t="s">
        <v>11</v>
      </c>
    </row>
    <row r="7" spans="5:5" x14ac:dyDescent="0.25">
      <c r="E7" s="4" t="s">
        <v>17</v>
      </c>
    </row>
    <row r="8" spans="5:5" x14ac:dyDescent="0.25">
      <c r="E8" s="4" t="s">
        <v>17</v>
      </c>
    </row>
    <row r="9" spans="5:5" x14ac:dyDescent="0.25">
      <c r="E9" s="4" t="s">
        <v>24</v>
      </c>
    </row>
    <row r="10" spans="5:5" x14ac:dyDescent="0.25">
      <c r="E10" s="4" t="s">
        <v>24</v>
      </c>
    </row>
    <row r="11" spans="5:5" x14ac:dyDescent="0.25">
      <c r="E11" s="4" t="s">
        <v>24</v>
      </c>
    </row>
    <row r="12" spans="5:5" x14ac:dyDescent="0.25">
      <c r="E12" s="4" t="s">
        <v>30</v>
      </c>
    </row>
    <row r="13" spans="5:5" x14ac:dyDescent="0.25">
      <c r="E13" s="4" t="s">
        <v>24</v>
      </c>
    </row>
    <row r="14" spans="5:5" x14ac:dyDescent="0.25">
      <c r="E14" s="4" t="s">
        <v>17</v>
      </c>
    </row>
    <row r="15" spans="5:5" x14ac:dyDescent="0.25">
      <c r="E15" s="4" t="s">
        <v>17</v>
      </c>
    </row>
    <row r="16" spans="5:5" x14ac:dyDescent="0.25">
      <c r="E16" s="4" t="s">
        <v>24</v>
      </c>
    </row>
    <row r="17" spans="5:5" x14ac:dyDescent="0.25">
      <c r="E17" s="4" t="s">
        <v>24</v>
      </c>
    </row>
    <row r="18" spans="5:5" x14ac:dyDescent="0.25">
      <c r="E18" s="4" t="s">
        <v>24</v>
      </c>
    </row>
    <row r="19" spans="5:5" x14ac:dyDescent="0.25">
      <c r="E19" s="4" t="s">
        <v>24</v>
      </c>
    </row>
    <row r="20" spans="5:5" x14ac:dyDescent="0.25">
      <c r="E20" s="4" t="s">
        <v>30</v>
      </c>
    </row>
    <row r="21" spans="5:5" x14ac:dyDescent="0.25">
      <c r="E21" s="4" t="s">
        <v>51</v>
      </c>
    </row>
    <row r="22" spans="5:5" x14ac:dyDescent="0.25">
      <c r="E22" s="4" t="s">
        <v>51</v>
      </c>
    </row>
    <row r="23" spans="5:5" x14ac:dyDescent="0.25">
      <c r="E23" s="4" t="s">
        <v>51</v>
      </c>
    </row>
    <row r="24" spans="5:5" x14ac:dyDescent="0.25">
      <c r="E24" s="4" t="s">
        <v>51</v>
      </c>
    </row>
    <row r="25" spans="5:5" x14ac:dyDescent="0.25">
      <c r="E25" s="4" t="s">
        <v>51</v>
      </c>
    </row>
    <row r="26" spans="5:5" x14ac:dyDescent="0.25">
      <c r="E26" s="4" t="s">
        <v>51</v>
      </c>
    </row>
    <row r="27" spans="5:5" x14ac:dyDescent="0.25">
      <c r="E27" s="4" t="s">
        <v>51</v>
      </c>
    </row>
    <row r="28" spans="5:5" x14ac:dyDescent="0.25">
      <c r="E28" s="4" t="s">
        <v>51</v>
      </c>
    </row>
    <row r="29" spans="5:5" x14ac:dyDescent="0.25">
      <c r="E29" s="4" t="s">
        <v>51</v>
      </c>
    </row>
    <row r="30" spans="5:5" x14ac:dyDescent="0.25">
      <c r="E30" s="4" t="s">
        <v>51</v>
      </c>
    </row>
    <row r="31" spans="5:5" x14ac:dyDescent="0.25">
      <c r="E31" s="4" t="s">
        <v>51</v>
      </c>
    </row>
    <row r="32" spans="5:5" x14ac:dyDescent="0.25">
      <c r="E32" s="4" t="s">
        <v>51</v>
      </c>
    </row>
    <row r="33" spans="5:5" x14ac:dyDescent="0.25">
      <c r="E33" s="4" t="s">
        <v>51</v>
      </c>
    </row>
    <row r="34" spans="5:5" x14ac:dyDescent="0.25">
      <c r="E34" s="4" t="s">
        <v>51</v>
      </c>
    </row>
    <row r="35" spans="5:5" x14ac:dyDescent="0.25">
      <c r="E35" s="4" t="s">
        <v>51</v>
      </c>
    </row>
    <row r="36" spans="5:5" x14ac:dyDescent="0.25">
      <c r="E36" s="4" t="s">
        <v>51</v>
      </c>
    </row>
    <row r="37" spans="5:5" x14ac:dyDescent="0.25">
      <c r="E37" s="4" t="s">
        <v>51</v>
      </c>
    </row>
    <row r="38" spans="5:5" x14ac:dyDescent="0.25">
      <c r="E38" s="4" t="s">
        <v>51</v>
      </c>
    </row>
    <row r="39" spans="5:5" x14ac:dyDescent="0.25">
      <c r="E39" s="4" t="s">
        <v>51</v>
      </c>
    </row>
    <row r="40" spans="5:5" x14ac:dyDescent="0.25">
      <c r="E40" s="4" t="s">
        <v>51</v>
      </c>
    </row>
    <row r="41" spans="5:5" x14ac:dyDescent="0.25">
      <c r="E41" s="4" t="s">
        <v>51</v>
      </c>
    </row>
    <row r="42" spans="5:5" x14ac:dyDescent="0.25">
      <c r="E42" s="4" t="s">
        <v>51</v>
      </c>
    </row>
    <row r="43" spans="5:5" x14ac:dyDescent="0.25">
      <c r="E43" s="4" t="s">
        <v>51</v>
      </c>
    </row>
    <row r="44" spans="5:5" x14ac:dyDescent="0.25">
      <c r="E44" s="4" t="s">
        <v>51</v>
      </c>
    </row>
    <row r="45" spans="5:5" x14ac:dyDescent="0.25">
      <c r="E45" s="4" t="s">
        <v>51</v>
      </c>
    </row>
    <row r="46" spans="5:5" x14ac:dyDescent="0.25">
      <c r="E46" s="4" t="s">
        <v>51</v>
      </c>
    </row>
    <row r="47" spans="5:5" x14ac:dyDescent="0.25">
      <c r="E47" s="4" t="s">
        <v>51</v>
      </c>
    </row>
    <row r="48" spans="5:5" x14ac:dyDescent="0.25">
      <c r="E48" s="4" t="s">
        <v>51</v>
      </c>
    </row>
    <row r="49" spans="5:5" x14ac:dyDescent="0.25">
      <c r="E49" s="4" t="s">
        <v>51</v>
      </c>
    </row>
    <row r="50" spans="5:5" x14ac:dyDescent="0.25">
      <c r="E50" s="4" t="s">
        <v>51</v>
      </c>
    </row>
    <row r="51" spans="5:5" x14ac:dyDescent="0.25">
      <c r="E51" s="4" t="s">
        <v>51</v>
      </c>
    </row>
    <row r="52" spans="5:5" x14ac:dyDescent="0.25">
      <c r="E52" s="4" t="s">
        <v>51</v>
      </c>
    </row>
    <row r="53" spans="5:5" x14ac:dyDescent="0.25">
      <c r="E53" s="4" t="s">
        <v>51</v>
      </c>
    </row>
    <row r="54" spans="5:5" x14ac:dyDescent="0.25">
      <c r="E54" s="4" t="s">
        <v>51</v>
      </c>
    </row>
    <row r="55" spans="5:5" x14ac:dyDescent="0.25">
      <c r="E55" s="4" t="s">
        <v>51</v>
      </c>
    </row>
    <row r="56" spans="5:5" x14ac:dyDescent="0.25">
      <c r="E56" s="4" t="s">
        <v>51</v>
      </c>
    </row>
    <row r="57" spans="5:5" x14ac:dyDescent="0.25">
      <c r="E57" s="4" t="s">
        <v>51</v>
      </c>
    </row>
    <row r="58" spans="5:5" x14ac:dyDescent="0.25">
      <c r="E58" s="4" t="s">
        <v>51</v>
      </c>
    </row>
    <row r="59" spans="5:5" x14ac:dyDescent="0.25">
      <c r="E59" s="4" t="s">
        <v>96</v>
      </c>
    </row>
    <row r="60" spans="5:5" x14ac:dyDescent="0.25">
      <c r="E60" s="4" t="s">
        <v>102</v>
      </c>
    </row>
    <row r="61" spans="5:5" x14ac:dyDescent="0.25">
      <c r="E61" s="4" t="s">
        <v>102</v>
      </c>
    </row>
    <row r="62" spans="5:5" x14ac:dyDescent="0.25">
      <c r="E62" s="4" t="s">
        <v>18</v>
      </c>
    </row>
    <row r="63" spans="5:5" x14ac:dyDescent="0.25">
      <c r="E63" s="4" t="s">
        <v>18</v>
      </c>
    </row>
    <row r="64" spans="5:5" x14ac:dyDescent="0.25">
      <c r="E64" s="4" t="s">
        <v>18</v>
      </c>
    </row>
    <row r="65" spans="5:5" x14ac:dyDescent="0.25">
      <c r="E65" s="4" t="s">
        <v>18</v>
      </c>
    </row>
    <row r="66" spans="5:5" x14ac:dyDescent="0.25">
      <c r="E66" s="4" t="s">
        <v>18</v>
      </c>
    </row>
    <row r="67" spans="5:5" ht="14.25" customHeight="1" x14ac:dyDescent="0.25">
      <c r="E67" s="4" t="s">
        <v>18</v>
      </c>
    </row>
    <row r="68" spans="5:5" x14ac:dyDescent="0.25">
      <c r="E68" s="4" t="s">
        <v>18</v>
      </c>
    </row>
    <row r="69" spans="5:5" x14ac:dyDescent="0.25">
      <c r="E69" s="4" t="s">
        <v>18</v>
      </c>
    </row>
    <row r="70" spans="5:5" x14ac:dyDescent="0.25">
      <c r="E70" s="4" t="s">
        <v>138</v>
      </c>
    </row>
    <row r="71" spans="5:5" x14ac:dyDescent="0.25">
      <c r="E71" s="4" t="s">
        <v>144</v>
      </c>
    </row>
    <row r="72" spans="5:5" x14ac:dyDescent="0.25">
      <c r="E72" s="4" t="s">
        <v>150</v>
      </c>
    </row>
    <row r="73" spans="5:5" x14ac:dyDescent="0.25">
      <c r="E73" s="4" t="s">
        <v>153</v>
      </c>
    </row>
    <row r="74" spans="5:5" x14ac:dyDescent="0.25">
      <c r="E74" s="4" t="s">
        <v>150</v>
      </c>
    </row>
    <row r="75" spans="5:5" x14ac:dyDescent="0.25">
      <c r="E75" s="4" t="s">
        <v>153</v>
      </c>
    </row>
    <row r="76" spans="5:5" x14ac:dyDescent="0.25">
      <c r="E76" s="4" t="s">
        <v>18</v>
      </c>
    </row>
    <row r="77" spans="5:5" x14ac:dyDescent="0.25">
      <c r="E77" s="4" t="s">
        <v>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95"/>
  <sheetViews>
    <sheetView tabSelected="1" topLeftCell="A37" workbookViewId="0">
      <selection activeCell="C98" sqref="C98"/>
    </sheetView>
  </sheetViews>
  <sheetFormatPr baseColWidth="10" defaultRowHeight="15" x14ac:dyDescent="0.25"/>
  <cols>
    <col min="1" max="1" width="6.5703125" customWidth="1"/>
    <col min="2" max="2" width="20.5703125" customWidth="1"/>
    <col min="3" max="3" width="63.7109375" customWidth="1"/>
    <col min="4" max="4" width="14.85546875" customWidth="1"/>
    <col min="6" max="6" width="14.140625" customWidth="1"/>
    <col min="7" max="7" width="13.7109375" customWidth="1"/>
    <col min="8" max="8" width="14.140625" customWidth="1"/>
  </cols>
  <sheetData>
    <row r="2" spans="2:10" ht="20.25" customHeight="1" x14ac:dyDescent="0.25"/>
    <row r="3" spans="2:10" ht="26.25" customHeight="1" x14ac:dyDescent="0.25"/>
    <row r="4" spans="2:10" ht="19.5" customHeight="1" x14ac:dyDescent="0.25"/>
    <row r="5" spans="2:10" ht="22.5" customHeight="1" x14ac:dyDescent="0.25"/>
    <row r="6" spans="2:10" ht="22.5" customHeight="1" x14ac:dyDescent="0.25"/>
    <row r="7" spans="2:10" ht="17.25" customHeight="1" x14ac:dyDescent="0.25"/>
    <row r="8" spans="2:10" ht="21" customHeight="1" x14ac:dyDescent="0.25"/>
    <row r="9" spans="2:10" ht="31.5" customHeight="1" x14ac:dyDescent="0.35">
      <c r="B9" s="3" t="s">
        <v>178</v>
      </c>
    </row>
    <row r="10" spans="2:10" ht="39.75" customHeight="1" x14ac:dyDescent="0.25">
      <c r="B10" s="5" t="s">
        <v>165</v>
      </c>
      <c r="C10" s="5" t="s">
        <v>2</v>
      </c>
      <c r="D10" s="5" t="s">
        <v>0</v>
      </c>
      <c r="E10" s="5" t="s">
        <v>1</v>
      </c>
      <c r="F10" s="5" t="s">
        <v>166</v>
      </c>
      <c r="G10" s="5" t="s">
        <v>167</v>
      </c>
      <c r="H10" s="5" t="s">
        <v>168</v>
      </c>
      <c r="I10" s="5" t="s">
        <v>169</v>
      </c>
      <c r="J10" s="5" t="s">
        <v>170</v>
      </c>
    </row>
    <row r="11" spans="2:10" ht="30" x14ac:dyDescent="0.25">
      <c r="B11" s="6" t="s">
        <v>4</v>
      </c>
      <c r="C11" s="6" t="s">
        <v>5</v>
      </c>
      <c r="D11" s="6" t="s">
        <v>175</v>
      </c>
      <c r="E11" s="14" t="s">
        <v>3</v>
      </c>
      <c r="F11" s="8">
        <v>1050000</v>
      </c>
      <c r="G11" s="8">
        <v>250000</v>
      </c>
      <c r="H11" s="8">
        <v>800000</v>
      </c>
      <c r="I11" s="14" t="s">
        <v>6</v>
      </c>
      <c r="J11" s="7" t="s">
        <v>176</v>
      </c>
    </row>
    <row r="12" spans="2:10" ht="30.75" customHeight="1" x14ac:dyDescent="0.25">
      <c r="B12" s="6" t="s">
        <v>8</v>
      </c>
      <c r="C12" s="6" t="s">
        <v>9</v>
      </c>
      <c r="D12" s="6" t="s">
        <v>7</v>
      </c>
      <c r="E12" s="15">
        <v>41974</v>
      </c>
      <c r="F12" s="8">
        <v>884516.35</v>
      </c>
      <c r="G12" s="9">
        <v>0</v>
      </c>
      <c r="H12" s="8">
        <v>884516.35</v>
      </c>
      <c r="I12" s="14" t="s">
        <v>10</v>
      </c>
      <c r="J12" s="7" t="s">
        <v>176</v>
      </c>
    </row>
    <row r="13" spans="2:10" ht="20.25" customHeight="1" x14ac:dyDescent="0.25">
      <c r="B13" s="6" t="s">
        <v>14</v>
      </c>
      <c r="C13" s="6" t="s">
        <v>15</v>
      </c>
      <c r="D13" s="6" t="s">
        <v>12</v>
      </c>
      <c r="E13" s="14" t="s">
        <v>13</v>
      </c>
      <c r="F13" s="8">
        <v>43003.63</v>
      </c>
      <c r="G13" s="9">
        <v>0</v>
      </c>
      <c r="H13" s="8">
        <v>43003.63</v>
      </c>
      <c r="I13" s="14" t="s">
        <v>16</v>
      </c>
      <c r="J13" s="7" t="s">
        <v>177</v>
      </c>
    </row>
    <row r="14" spans="2:10" ht="21.75" customHeight="1" x14ac:dyDescent="0.25">
      <c r="B14" s="6" t="s">
        <v>14</v>
      </c>
      <c r="C14" s="6" t="s">
        <v>20</v>
      </c>
      <c r="D14" s="6" t="s">
        <v>19</v>
      </c>
      <c r="E14" s="14" t="s">
        <v>13</v>
      </c>
      <c r="F14" s="8">
        <v>107172.3</v>
      </c>
      <c r="G14" s="9">
        <v>0</v>
      </c>
      <c r="H14" s="8">
        <v>107172.3</v>
      </c>
      <c r="I14" s="14" t="s">
        <v>16</v>
      </c>
      <c r="J14" s="7" t="s">
        <v>177</v>
      </c>
    </row>
    <row r="15" spans="2:10" ht="24.75" customHeight="1" x14ac:dyDescent="0.25">
      <c r="B15" s="6" t="s">
        <v>14</v>
      </c>
      <c r="C15" s="6" t="s">
        <v>171</v>
      </c>
      <c r="D15" s="6" t="s">
        <v>21</v>
      </c>
      <c r="E15" s="14" t="s">
        <v>22</v>
      </c>
      <c r="F15" s="8">
        <v>4637.49</v>
      </c>
      <c r="G15" s="9">
        <v>0</v>
      </c>
      <c r="H15" s="8">
        <v>4637.49</v>
      </c>
      <c r="I15" s="14" t="s">
        <v>23</v>
      </c>
      <c r="J15" s="7" t="s">
        <v>177</v>
      </c>
    </row>
    <row r="16" spans="2:10" ht="22.5" customHeight="1" x14ac:dyDescent="0.25">
      <c r="B16" s="6" t="s">
        <v>14</v>
      </c>
      <c r="C16" s="6" t="s">
        <v>174</v>
      </c>
      <c r="D16" s="6" t="s">
        <v>25</v>
      </c>
      <c r="E16" s="14" t="s">
        <v>22</v>
      </c>
      <c r="F16" s="8">
        <v>27883.58</v>
      </c>
      <c r="G16" s="9">
        <v>0</v>
      </c>
      <c r="H16" s="8">
        <v>27883.58</v>
      </c>
      <c r="I16" s="14" t="s">
        <v>23</v>
      </c>
      <c r="J16" s="7" t="s">
        <v>177</v>
      </c>
    </row>
    <row r="17" spans="2:10" ht="23.25" customHeight="1" x14ac:dyDescent="0.25">
      <c r="B17" s="6" t="s">
        <v>14</v>
      </c>
      <c r="C17" s="6" t="s">
        <v>27</v>
      </c>
      <c r="D17" s="6" t="s">
        <v>26</v>
      </c>
      <c r="E17" s="14" t="s">
        <v>22</v>
      </c>
      <c r="F17" s="8">
        <v>705.9</v>
      </c>
      <c r="G17" s="9">
        <v>0</v>
      </c>
      <c r="H17" s="8">
        <v>705.9</v>
      </c>
      <c r="I17" s="14" t="s">
        <v>23</v>
      </c>
      <c r="J17" s="7" t="s">
        <v>177</v>
      </c>
    </row>
    <row r="18" spans="2:10" ht="22.5" customHeight="1" x14ac:dyDescent="0.25">
      <c r="B18" s="6" t="s">
        <v>14</v>
      </c>
      <c r="C18" s="6" t="s">
        <v>29</v>
      </c>
      <c r="D18" s="6" t="s">
        <v>28</v>
      </c>
      <c r="E18" s="14" t="s">
        <v>22</v>
      </c>
      <c r="F18" s="8">
        <v>51599.59</v>
      </c>
      <c r="G18" s="9">
        <v>0</v>
      </c>
      <c r="H18" s="8">
        <v>51599.59</v>
      </c>
      <c r="I18" s="14" t="s">
        <v>23</v>
      </c>
      <c r="J18" s="7" t="s">
        <v>177</v>
      </c>
    </row>
    <row r="19" spans="2:10" ht="33.75" customHeight="1" x14ac:dyDescent="0.25">
      <c r="B19" s="6" t="s">
        <v>14</v>
      </c>
      <c r="C19" s="6" t="s">
        <v>32</v>
      </c>
      <c r="D19" s="6" t="s">
        <v>31</v>
      </c>
      <c r="E19" s="15">
        <v>45323</v>
      </c>
      <c r="F19" s="8">
        <v>4934.03</v>
      </c>
      <c r="G19" s="9">
        <v>0</v>
      </c>
      <c r="H19" s="8">
        <v>4934.03</v>
      </c>
      <c r="I19" s="15">
        <v>45353</v>
      </c>
      <c r="J19" s="7" t="s">
        <v>177</v>
      </c>
    </row>
    <row r="20" spans="2:10" ht="23.25" customHeight="1" x14ac:dyDescent="0.25">
      <c r="B20" s="6" t="s">
        <v>14</v>
      </c>
      <c r="C20" s="6" t="s">
        <v>34</v>
      </c>
      <c r="D20" s="6" t="s">
        <v>33</v>
      </c>
      <c r="E20" s="14" t="s">
        <v>23</v>
      </c>
      <c r="F20" s="8">
        <v>41753.18</v>
      </c>
      <c r="G20" s="9">
        <v>0</v>
      </c>
      <c r="H20" s="8">
        <v>41753.18</v>
      </c>
      <c r="I20" s="14" t="s">
        <v>35</v>
      </c>
      <c r="J20" s="7" t="s">
        <v>177</v>
      </c>
    </row>
    <row r="21" spans="2:10" ht="22.5" customHeight="1" x14ac:dyDescent="0.25">
      <c r="B21" s="6" t="s">
        <v>14</v>
      </c>
      <c r="C21" s="6" t="s">
        <v>37</v>
      </c>
      <c r="D21" s="6" t="s">
        <v>36</v>
      </c>
      <c r="E21" s="14" t="s">
        <v>23</v>
      </c>
      <c r="F21" s="8">
        <v>113783.34</v>
      </c>
      <c r="G21" s="9">
        <v>0</v>
      </c>
      <c r="H21" s="8">
        <v>113783.34</v>
      </c>
      <c r="I21" s="14" t="s">
        <v>35</v>
      </c>
      <c r="J21" s="7" t="s">
        <v>177</v>
      </c>
    </row>
    <row r="22" spans="2:10" ht="34.5" customHeight="1" x14ac:dyDescent="0.25">
      <c r="B22" s="6" t="s">
        <v>14</v>
      </c>
      <c r="C22" s="6" t="s">
        <v>39</v>
      </c>
      <c r="D22" s="6" t="s">
        <v>38</v>
      </c>
      <c r="E22" s="14" t="s">
        <v>23</v>
      </c>
      <c r="F22" s="8">
        <v>4875</v>
      </c>
      <c r="G22" s="9">
        <v>0</v>
      </c>
      <c r="H22" s="8">
        <v>4875</v>
      </c>
      <c r="I22" s="14" t="s">
        <v>35</v>
      </c>
      <c r="J22" s="7" t="s">
        <v>177</v>
      </c>
    </row>
    <row r="23" spans="2:10" ht="21.75" customHeight="1" x14ac:dyDescent="0.25">
      <c r="B23" s="6" t="s">
        <v>14</v>
      </c>
      <c r="C23" s="6" t="s">
        <v>172</v>
      </c>
      <c r="D23" s="6" t="s">
        <v>40</v>
      </c>
      <c r="E23" s="14" t="s">
        <v>41</v>
      </c>
      <c r="F23" s="8">
        <v>4521.1000000000004</v>
      </c>
      <c r="G23" s="9">
        <v>0</v>
      </c>
      <c r="H23" s="8">
        <v>4521.1000000000004</v>
      </c>
      <c r="I23" s="14" t="s">
        <v>42</v>
      </c>
      <c r="J23" s="7" t="s">
        <v>177</v>
      </c>
    </row>
    <row r="24" spans="2:10" ht="23.25" customHeight="1" x14ac:dyDescent="0.25">
      <c r="B24" s="6" t="s">
        <v>14</v>
      </c>
      <c r="C24" s="6" t="s">
        <v>173</v>
      </c>
      <c r="D24" s="6" t="s">
        <v>43</v>
      </c>
      <c r="E24" s="14" t="s">
        <v>41</v>
      </c>
      <c r="F24" s="8">
        <v>27108.12</v>
      </c>
      <c r="G24" s="9">
        <v>0</v>
      </c>
      <c r="H24" s="8">
        <v>27108.12</v>
      </c>
      <c r="I24" s="14" t="s">
        <v>42</v>
      </c>
      <c r="J24" s="7" t="s">
        <v>177</v>
      </c>
    </row>
    <row r="25" spans="2:10" ht="23.25" customHeight="1" x14ac:dyDescent="0.25">
      <c r="B25" s="6" t="s">
        <v>14</v>
      </c>
      <c r="C25" s="6" t="s">
        <v>45</v>
      </c>
      <c r="D25" s="6" t="s">
        <v>44</v>
      </c>
      <c r="E25" s="14" t="s">
        <v>41</v>
      </c>
      <c r="F25" s="8">
        <v>689</v>
      </c>
      <c r="G25" s="9">
        <v>0</v>
      </c>
      <c r="H25" s="8">
        <v>689</v>
      </c>
      <c r="I25" s="14" t="s">
        <v>42</v>
      </c>
      <c r="J25" s="7" t="s">
        <v>177</v>
      </c>
    </row>
    <row r="26" spans="2:10" ht="24" customHeight="1" x14ac:dyDescent="0.25">
      <c r="B26" s="6" t="s">
        <v>14</v>
      </c>
      <c r="C26" s="6" t="s">
        <v>47</v>
      </c>
      <c r="D26" s="6" t="s">
        <v>46</v>
      </c>
      <c r="E26" s="14" t="s">
        <v>41</v>
      </c>
      <c r="F26" s="8">
        <v>47456.13</v>
      </c>
      <c r="G26" s="9">
        <v>0</v>
      </c>
      <c r="H26" s="8">
        <v>47456.13</v>
      </c>
      <c r="I26" s="14" t="s">
        <v>42</v>
      </c>
      <c r="J26" s="7" t="s">
        <v>177</v>
      </c>
    </row>
    <row r="27" spans="2:10" ht="33.75" customHeight="1" x14ac:dyDescent="0.25">
      <c r="B27" s="6" t="s">
        <v>49</v>
      </c>
      <c r="C27" s="6" t="s">
        <v>50</v>
      </c>
      <c r="D27" s="6" t="s">
        <v>48</v>
      </c>
      <c r="E27" s="15">
        <v>45262</v>
      </c>
      <c r="F27" s="8">
        <v>30</v>
      </c>
      <c r="G27" s="9">
        <v>0</v>
      </c>
      <c r="H27" s="8">
        <v>30</v>
      </c>
      <c r="I27" s="15">
        <v>45292</v>
      </c>
      <c r="J27" s="7" t="s">
        <v>177</v>
      </c>
    </row>
    <row r="28" spans="2:10" ht="33.75" customHeight="1" x14ac:dyDescent="0.25">
      <c r="B28" s="6" t="s">
        <v>49</v>
      </c>
      <c r="C28" s="6" t="s">
        <v>53</v>
      </c>
      <c r="D28" s="6" t="s">
        <v>52</v>
      </c>
      <c r="E28" s="15">
        <v>45323</v>
      </c>
      <c r="F28" s="8">
        <v>155.88999999999999</v>
      </c>
      <c r="G28" s="9">
        <v>0</v>
      </c>
      <c r="H28" s="8">
        <v>155.88999999999999</v>
      </c>
      <c r="I28" s="15">
        <v>45353</v>
      </c>
      <c r="J28" s="7" t="s">
        <v>177</v>
      </c>
    </row>
    <row r="29" spans="2:10" ht="32.25" customHeight="1" x14ac:dyDescent="0.25">
      <c r="B29" s="6" t="s">
        <v>49</v>
      </c>
      <c r="C29" s="6" t="s">
        <v>53</v>
      </c>
      <c r="D29" s="6" t="s">
        <v>54</v>
      </c>
      <c r="E29" s="15">
        <v>45324</v>
      </c>
      <c r="F29" s="8">
        <v>145008.75</v>
      </c>
      <c r="G29" s="9">
        <v>0</v>
      </c>
      <c r="H29" s="8">
        <v>145008.75</v>
      </c>
      <c r="I29" s="15">
        <v>45354</v>
      </c>
      <c r="J29" s="7" t="s">
        <v>177</v>
      </c>
    </row>
    <row r="30" spans="2:10" ht="31.5" customHeight="1" x14ac:dyDescent="0.25">
      <c r="B30" s="6" t="s">
        <v>49</v>
      </c>
      <c r="C30" s="6" t="s">
        <v>53</v>
      </c>
      <c r="D30" s="6" t="s">
        <v>55</v>
      </c>
      <c r="E30" s="15">
        <v>45324</v>
      </c>
      <c r="F30" s="8">
        <v>316351.63</v>
      </c>
      <c r="G30" s="9">
        <v>0</v>
      </c>
      <c r="H30" s="8">
        <v>316351.63</v>
      </c>
      <c r="I30" s="15">
        <v>45354</v>
      </c>
      <c r="J30" s="7" t="s">
        <v>177</v>
      </c>
    </row>
    <row r="31" spans="2:10" ht="30" x14ac:dyDescent="0.25">
      <c r="B31" s="6" t="s">
        <v>49</v>
      </c>
      <c r="C31" s="6" t="s">
        <v>53</v>
      </c>
      <c r="D31" s="6" t="s">
        <v>56</v>
      </c>
      <c r="E31" s="15">
        <v>45324</v>
      </c>
      <c r="F31" s="8">
        <v>2431280.87</v>
      </c>
      <c r="G31" s="9">
        <v>0</v>
      </c>
      <c r="H31" s="8">
        <v>2431280.87</v>
      </c>
      <c r="I31" s="15">
        <v>45354</v>
      </c>
      <c r="J31" s="7" t="s">
        <v>177</v>
      </c>
    </row>
    <row r="32" spans="2:10" ht="32.25" customHeight="1" x14ac:dyDescent="0.25">
      <c r="B32" s="6" t="s">
        <v>49</v>
      </c>
      <c r="C32" s="6" t="s">
        <v>53</v>
      </c>
      <c r="D32" s="6" t="s">
        <v>57</v>
      </c>
      <c r="E32" s="15">
        <v>45324</v>
      </c>
      <c r="F32" s="8">
        <v>140506.98000000001</v>
      </c>
      <c r="G32" s="9">
        <v>0</v>
      </c>
      <c r="H32" s="8">
        <v>140506.98000000001</v>
      </c>
      <c r="I32" s="15">
        <v>45354</v>
      </c>
      <c r="J32" s="7" t="s">
        <v>177</v>
      </c>
    </row>
    <row r="33" spans="2:10" ht="30" x14ac:dyDescent="0.25">
      <c r="B33" s="6" t="s">
        <v>49</v>
      </c>
      <c r="C33" s="6" t="s">
        <v>53</v>
      </c>
      <c r="D33" s="6" t="s">
        <v>58</v>
      </c>
      <c r="E33" s="15">
        <v>45324</v>
      </c>
      <c r="F33" s="8">
        <v>5262.64</v>
      </c>
      <c r="G33" s="9">
        <v>0</v>
      </c>
      <c r="H33" s="8">
        <v>5262.64</v>
      </c>
      <c r="I33" s="15">
        <v>45354</v>
      </c>
      <c r="J33" s="7" t="s">
        <v>177</v>
      </c>
    </row>
    <row r="34" spans="2:10" ht="30" x14ac:dyDescent="0.25">
      <c r="B34" s="6" t="s">
        <v>49</v>
      </c>
      <c r="C34" s="6" t="s">
        <v>53</v>
      </c>
      <c r="D34" s="6" t="s">
        <v>59</v>
      </c>
      <c r="E34" s="15">
        <v>45324</v>
      </c>
      <c r="F34" s="8">
        <v>921.49</v>
      </c>
      <c r="G34" s="9">
        <v>0</v>
      </c>
      <c r="H34" s="8">
        <v>921.49</v>
      </c>
      <c r="I34" s="15">
        <v>45354</v>
      </c>
      <c r="J34" s="7" t="s">
        <v>177</v>
      </c>
    </row>
    <row r="35" spans="2:10" ht="30" x14ac:dyDescent="0.25">
      <c r="B35" s="6" t="s">
        <v>49</v>
      </c>
      <c r="C35" s="6" t="s">
        <v>53</v>
      </c>
      <c r="D35" s="6" t="s">
        <v>60</v>
      </c>
      <c r="E35" s="15">
        <v>45324</v>
      </c>
      <c r="F35" s="8">
        <v>1734.94</v>
      </c>
      <c r="G35" s="9">
        <v>0</v>
      </c>
      <c r="H35" s="8">
        <v>1734.94</v>
      </c>
      <c r="I35" s="15">
        <v>45353</v>
      </c>
      <c r="J35" s="7" t="s">
        <v>177</v>
      </c>
    </row>
    <row r="36" spans="2:10" ht="30" x14ac:dyDescent="0.25">
      <c r="B36" s="6" t="s">
        <v>49</v>
      </c>
      <c r="C36" s="6" t="s">
        <v>53</v>
      </c>
      <c r="D36" s="6" t="s">
        <v>61</v>
      </c>
      <c r="E36" s="15">
        <v>45324</v>
      </c>
      <c r="F36" s="8">
        <v>1438.27</v>
      </c>
      <c r="G36" s="9">
        <v>0</v>
      </c>
      <c r="H36" s="8">
        <v>1438.27</v>
      </c>
      <c r="I36" s="15">
        <v>45354</v>
      </c>
      <c r="J36" s="7" t="s">
        <v>177</v>
      </c>
    </row>
    <row r="37" spans="2:10" ht="30" x14ac:dyDescent="0.25">
      <c r="B37" s="6" t="s">
        <v>49</v>
      </c>
      <c r="C37" s="6" t="s">
        <v>53</v>
      </c>
      <c r="D37" s="6" t="s">
        <v>62</v>
      </c>
      <c r="E37" s="15">
        <v>45324</v>
      </c>
      <c r="F37" s="8">
        <v>2314.42</v>
      </c>
      <c r="G37" s="9">
        <v>0</v>
      </c>
      <c r="H37" s="8">
        <v>2314.42</v>
      </c>
      <c r="I37" s="15">
        <v>45354</v>
      </c>
      <c r="J37" s="7" t="s">
        <v>177</v>
      </c>
    </row>
    <row r="38" spans="2:10" ht="30" x14ac:dyDescent="0.25">
      <c r="B38" s="6" t="s">
        <v>49</v>
      </c>
      <c r="C38" s="6" t="s">
        <v>53</v>
      </c>
      <c r="D38" s="6" t="s">
        <v>63</v>
      </c>
      <c r="E38" s="15">
        <v>45324</v>
      </c>
      <c r="F38" s="8">
        <v>835.36</v>
      </c>
      <c r="G38" s="9">
        <v>0</v>
      </c>
      <c r="H38" s="8">
        <v>835.36</v>
      </c>
      <c r="I38" s="15">
        <v>45354</v>
      </c>
      <c r="J38" s="7" t="s">
        <v>177</v>
      </c>
    </row>
    <row r="39" spans="2:10" ht="30" x14ac:dyDescent="0.25">
      <c r="B39" s="6" t="s">
        <v>49</v>
      </c>
      <c r="C39" s="6" t="s">
        <v>53</v>
      </c>
      <c r="D39" s="6" t="s">
        <v>64</v>
      </c>
      <c r="E39" s="15">
        <v>45324</v>
      </c>
      <c r="F39" s="8">
        <v>19008.12</v>
      </c>
      <c r="G39" s="9">
        <v>0</v>
      </c>
      <c r="H39" s="8">
        <v>19008.12</v>
      </c>
      <c r="I39" s="15">
        <v>45354</v>
      </c>
      <c r="J39" s="7" t="s">
        <v>177</v>
      </c>
    </row>
    <row r="40" spans="2:10" ht="30" x14ac:dyDescent="0.25">
      <c r="B40" s="6" t="s">
        <v>49</v>
      </c>
      <c r="C40" s="6" t="s">
        <v>53</v>
      </c>
      <c r="D40" s="6" t="s">
        <v>65</v>
      </c>
      <c r="E40" s="15">
        <v>45324</v>
      </c>
      <c r="F40" s="8">
        <v>5632.36</v>
      </c>
      <c r="G40" s="9">
        <v>0</v>
      </c>
      <c r="H40" s="8">
        <v>5632.36</v>
      </c>
      <c r="I40" s="15">
        <v>45354</v>
      </c>
      <c r="J40" s="7" t="s">
        <v>177</v>
      </c>
    </row>
    <row r="41" spans="2:10" ht="30" x14ac:dyDescent="0.25">
      <c r="B41" s="6" t="s">
        <v>49</v>
      </c>
      <c r="C41" s="6" t="s">
        <v>53</v>
      </c>
      <c r="D41" s="6" t="s">
        <v>66</v>
      </c>
      <c r="E41" s="15">
        <v>45324</v>
      </c>
      <c r="F41" s="8">
        <v>624.82000000000005</v>
      </c>
      <c r="G41" s="9">
        <v>0</v>
      </c>
      <c r="H41" s="8">
        <v>624.82000000000005</v>
      </c>
      <c r="I41" s="15">
        <v>45354</v>
      </c>
      <c r="J41" s="7" t="s">
        <v>177</v>
      </c>
    </row>
    <row r="42" spans="2:10" ht="30" x14ac:dyDescent="0.25">
      <c r="B42" s="6" t="s">
        <v>49</v>
      </c>
      <c r="C42" s="6" t="s">
        <v>53</v>
      </c>
      <c r="D42" s="6" t="s">
        <v>67</v>
      </c>
      <c r="E42" s="15">
        <v>45324</v>
      </c>
      <c r="F42" s="8">
        <v>1610.53</v>
      </c>
      <c r="G42" s="9">
        <v>0</v>
      </c>
      <c r="H42" s="8">
        <v>1610.53</v>
      </c>
      <c r="I42" s="15">
        <v>45354</v>
      </c>
      <c r="J42" s="7" t="s">
        <v>177</v>
      </c>
    </row>
    <row r="43" spans="2:10" ht="30" x14ac:dyDescent="0.25">
      <c r="B43" s="6" t="s">
        <v>49</v>
      </c>
      <c r="C43" s="6" t="s">
        <v>53</v>
      </c>
      <c r="D43" s="6" t="s">
        <v>68</v>
      </c>
      <c r="E43" s="15">
        <v>45324</v>
      </c>
      <c r="F43" s="8">
        <v>3371.38</v>
      </c>
      <c r="G43" s="9">
        <v>0</v>
      </c>
      <c r="H43" s="8">
        <v>3371.38</v>
      </c>
      <c r="I43" s="15">
        <v>45354</v>
      </c>
      <c r="J43" s="7" t="s">
        <v>177</v>
      </c>
    </row>
    <row r="44" spans="2:10" ht="30" x14ac:dyDescent="0.25">
      <c r="B44" s="6" t="s">
        <v>49</v>
      </c>
      <c r="C44" s="6" t="s">
        <v>53</v>
      </c>
      <c r="D44" s="6" t="s">
        <v>69</v>
      </c>
      <c r="E44" s="15">
        <v>45324</v>
      </c>
      <c r="F44" s="8">
        <v>3371.38</v>
      </c>
      <c r="G44" s="9">
        <v>0</v>
      </c>
      <c r="H44" s="8">
        <v>3371.38</v>
      </c>
      <c r="I44" s="15">
        <v>45354</v>
      </c>
      <c r="J44" s="7" t="s">
        <v>177</v>
      </c>
    </row>
    <row r="45" spans="2:10" ht="30" x14ac:dyDescent="0.25">
      <c r="B45" s="6" t="s">
        <v>49</v>
      </c>
      <c r="C45" s="6" t="s">
        <v>71</v>
      </c>
      <c r="D45" s="6" t="s">
        <v>70</v>
      </c>
      <c r="E45" s="15">
        <v>45324</v>
      </c>
      <c r="F45" s="8">
        <v>643.96</v>
      </c>
      <c r="G45" s="9">
        <v>0</v>
      </c>
      <c r="H45" s="8">
        <v>643.96</v>
      </c>
      <c r="I45" s="15">
        <v>45354</v>
      </c>
      <c r="J45" s="7" t="s">
        <v>177</v>
      </c>
    </row>
    <row r="46" spans="2:10" ht="30" x14ac:dyDescent="0.25">
      <c r="B46" s="6" t="s">
        <v>49</v>
      </c>
      <c r="C46" s="6" t="s">
        <v>53</v>
      </c>
      <c r="D46" s="6" t="s">
        <v>72</v>
      </c>
      <c r="E46" s="15">
        <v>45324</v>
      </c>
      <c r="F46" s="8">
        <v>2623.3</v>
      </c>
      <c r="G46" s="9">
        <v>0</v>
      </c>
      <c r="H46" s="8">
        <v>2623.3</v>
      </c>
      <c r="I46" s="15">
        <v>45354</v>
      </c>
      <c r="J46" s="7" t="s">
        <v>177</v>
      </c>
    </row>
    <row r="47" spans="2:10" ht="30" x14ac:dyDescent="0.25">
      <c r="B47" s="6" t="s">
        <v>49</v>
      </c>
      <c r="C47" s="6" t="s">
        <v>53</v>
      </c>
      <c r="D47" s="6" t="s">
        <v>73</v>
      </c>
      <c r="E47" s="15">
        <v>45324</v>
      </c>
      <c r="F47" s="8">
        <v>23624.1</v>
      </c>
      <c r="G47" s="9">
        <v>0</v>
      </c>
      <c r="H47" s="8">
        <v>23624.1</v>
      </c>
      <c r="I47" s="15">
        <v>45354</v>
      </c>
      <c r="J47" s="7" t="s">
        <v>177</v>
      </c>
    </row>
    <row r="48" spans="2:10" ht="30" x14ac:dyDescent="0.25">
      <c r="B48" s="6" t="s">
        <v>49</v>
      </c>
      <c r="C48" s="6" t="s">
        <v>53</v>
      </c>
      <c r="D48" s="6" t="s">
        <v>74</v>
      </c>
      <c r="E48" s="15">
        <v>45324</v>
      </c>
      <c r="F48" s="8">
        <v>797.08</v>
      </c>
      <c r="G48" s="9">
        <v>0</v>
      </c>
      <c r="H48" s="8">
        <v>797.08</v>
      </c>
      <c r="I48" s="15">
        <v>45354</v>
      </c>
      <c r="J48" s="7" t="s">
        <v>177</v>
      </c>
    </row>
    <row r="49" spans="2:10" ht="30" x14ac:dyDescent="0.25">
      <c r="B49" s="6" t="s">
        <v>49</v>
      </c>
      <c r="C49" s="6" t="s">
        <v>53</v>
      </c>
      <c r="D49" s="6" t="s">
        <v>75</v>
      </c>
      <c r="E49" s="15">
        <v>45324</v>
      </c>
      <c r="F49" s="8">
        <v>35547.839999999997</v>
      </c>
      <c r="G49" s="9">
        <v>0</v>
      </c>
      <c r="H49" s="8">
        <v>35547.839999999997</v>
      </c>
      <c r="I49" s="15">
        <v>45354</v>
      </c>
      <c r="J49" s="7" t="s">
        <v>177</v>
      </c>
    </row>
    <row r="50" spans="2:10" ht="30" x14ac:dyDescent="0.25">
      <c r="B50" s="6" t="s">
        <v>49</v>
      </c>
      <c r="C50" s="6" t="s">
        <v>53</v>
      </c>
      <c r="D50" s="6" t="s">
        <v>76</v>
      </c>
      <c r="E50" s="15">
        <v>45324</v>
      </c>
      <c r="F50" s="8">
        <v>2350.06</v>
      </c>
      <c r="G50" s="9">
        <v>0</v>
      </c>
      <c r="H50" s="8">
        <v>2350.06</v>
      </c>
      <c r="I50" s="15">
        <v>45354</v>
      </c>
      <c r="J50" s="7" t="s">
        <v>177</v>
      </c>
    </row>
    <row r="51" spans="2:10" ht="30" x14ac:dyDescent="0.25">
      <c r="B51" s="6" t="s">
        <v>49</v>
      </c>
      <c r="C51" s="6" t="s">
        <v>53</v>
      </c>
      <c r="D51" s="6" t="s">
        <v>77</v>
      </c>
      <c r="E51" s="15">
        <v>45324</v>
      </c>
      <c r="F51" s="8">
        <v>1371.28</v>
      </c>
      <c r="G51" s="9">
        <v>0</v>
      </c>
      <c r="H51" s="8">
        <v>1371.28</v>
      </c>
      <c r="I51" s="15">
        <v>45354</v>
      </c>
      <c r="J51" s="7" t="s">
        <v>177</v>
      </c>
    </row>
    <row r="52" spans="2:10" ht="30" x14ac:dyDescent="0.25">
      <c r="B52" s="6" t="s">
        <v>49</v>
      </c>
      <c r="C52" s="6" t="s">
        <v>53</v>
      </c>
      <c r="D52" s="6" t="s">
        <v>78</v>
      </c>
      <c r="E52" s="15">
        <v>45324</v>
      </c>
      <c r="F52" s="8">
        <v>8291.5</v>
      </c>
      <c r="G52" s="9">
        <v>0</v>
      </c>
      <c r="H52" s="8">
        <v>8291.5</v>
      </c>
      <c r="I52" s="15">
        <v>45354</v>
      </c>
      <c r="J52" s="7" t="s">
        <v>177</v>
      </c>
    </row>
    <row r="53" spans="2:10" ht="30" x14ac:dyDescent="0.25">
      <c r="B53" s="6" t="s">
        <v>49</v>
      </c>
      <c r="C53" s="6" t="s">
        <v>53</v>
      </c>
      <c r="D53" s="6" t="s">
        <v>79</v>
      </c>
      <c r="E53" s="15">
        <v>45324</v>
      </c>
      <c r="F53" s="8">
        <v>3997.06</v>
      </c>
      <c r="G53" s="9">
        <v>0</v>
      </c>
      <c r="H53" s="8">
        <v>3997.06</v>
      </c>
      <c r="I53" s="15">
        <v>45354</v>
      </c>
      <c r="J53" s="7" t="s">
        <v>177</v>
      </c>
    </row>
    <row r="54" spans="2:10" ht="30" x14ac:dyDescent="0.25">
      <c r="B54" s="6" t="s">
        <v>49</v>
      </c>
      <c r="C54" s="6" t="s">
        <v>53</v>
      </c>
      <c r="D54" s="6" t="s">
        <v>80</v>
      </c>
      <c r="E54" s="15">
        <v>45324</v>
      </c>
      <c r="F54" s="8">
        <v>81859.240000000005</v>
      </c>
      <c r="G54" s="9">
        <v>0</v>
      </c>
      <c r="H54" s="8">
        <v>81859.240000000005</v>
      </c>
      <c r="I54" s="15">
        <v>45354</v>
      </c>
      <c r="J54" s="7" t="s">
        <v>177</v>
      </c>
    </row>
    <row r="55" spans="2:10" ht="30" x14ac:dyDescent="0.25">
      <c r="B55" s="6" t="s">
        <v>49</v>
      </c>
      <c r="C55" s="6" t="s">
        <v>53</v>
      </c>
      <c r="D55" s="6" t="s">
        <v>81</v>
      </c>
      <c r="E55" s="15">
        <v>45324</v>
      </c>
      <c r="F55" s="8">
        <v>3968.06</v>
      </c>
      <c r="G55" s="9">
        <v>0</v>
      </c>
      <c r="H55" s="8">
        <v>3968.06</v>
      </c>
      <c r="I55" s="15">
        <v>45354</v>
      </c>
      <c r="J55" s="7" t="s">
        <v>177</v>
      </c>
    </row>
    <row r="56" spans="2:10" ht="30" x14ac:dyDescent="0.25">
      <c r="B56" s="6" t="s">
        <v>49</v>
      </c>
      <c r="C56" s="6" t="s">
        <v>53</v>
      </c>
      <c r="D56" s="6" t="s">
        <v>82</v>
      </c>
      <c r="E56" s="15">
        <v>45324</v>
      </c>
      <c r="F56" s="8">
        <v>1964.62</v>
      </c>
      <c r="G56" s="9">
        <v>0</v>
      </c>
      <c r="H56" s="8">
        <v>1964.62</v>
      </c>
      <c r="I56" s="15">
        <v>45354</v>
      </c>
      <c r="J56" s="7" t="s">
        <v>177</v>
      </c>
    </row>
    <row r="57" spans="2:10" ht="30" x14ac:dyDescent="0.25">
      <c r="B57" s="6" t="s">
        <v>49</v>
      </c>
      <c r="C57" s="6" t="s">
        <v>53</v>
      </c>
      <c r="D57" s="6" t="s">
        <v>83</v>
      </c>
      <c r="E57" s="15">
        <v>45329</v>
      </c>
      <c r="F57" s="8">
        <v>279148.83</v>
      </c>
      <c r="G57" s="9">
        <v>0</v>
      </c>
      <c r="H57" s="8">
        <v>279148.83</v>
      </c>
      <c r="I57" s="15">
        <v>45359</v>
      </c>
      <c r="J57" s="7" t="s">
        <v>177</v>
      </c>
    </row>
    <row r="58" spans="2:10" ht="30" x14ac:dyDescent="0.25">
      <c r="B58" s="6" t="s">
        <v>49</v>
      </c>
      <c r="C58" s="6" t="s">
        <v>53</v>
      </c>
      <c r="D58" s="6" t="s">
        <v>84</v>
      </c>
      <c r="E58" s="15">
        <v>45329</v>
      </c>
      <c r="F58" s="8">
        <v>3229.18</v>
      </c>
      <c r="G58" s="9">
        <v>0</v>
      </c>
      <c r="H58" s="8">
        <v>3229.18</v>
      </c>
      <c r="I58" s="15">
        <v>45359</v>
      </c>
      <c r="J58" s="7" t="s">
        <v>177</v>
      </c>
    </row>
    <row r="59" spans="2:10" ht="30" x14ac:dyDescent="0.25">
      <c r="B59" s="6" t="s">
        <v>49</v>
      </c>
      <c r="C59" s="6" t="s">
        <v>53</v>
      </c>
      <c r="D59" s="6" t="s">
        <v>85</v>
      </c>
      <c r="E59" s="15">
        <v>45329</v>
      </c>
      <c r="F59" s="8">
        <v>127.18</v>
      </c>
      <c r="G59" s="9">
        <v>0</v>
      </c>
      <c r="H59" s="8">
        <v>127.18</v>
      </c>
      <c r="I59" s="15">
        <v>45359</v>
      </c>
      <c r="J59" s="7" t="s">
        <v>177</v>
      </c>
    </row>
    <row r="60" spans="2:10" ht="30" x14ac:dyDescent="0.25">
      <c r="B60" s="6" t="s">
        <v>49</v>
      </c>
      <c r="C60" s="6" t="s">
        <v>71</v>
      </c>
      <c r="D60" s="6" t="s">
        <v>86</v>
      </c>
      <c r="E60" s="15">
        <v>45329</v>
      </c>
      <c r="F60" s="8">
        <v>127813.93</v>
      </c>
      <c r="G60" s="9">
        <v>0</v>
      </c>
      <c r="H60" s="8">
        <v>127813.93</v>
      </c>
      <c r="I60" s="15">
        <v>45359</v>
      </c>
      <c r="J60" s="7" t="s">
        <v>177</v>
      </c>
    </row>
    <row r="61" spans="2:10" ht="30" x14ac:dyDescent="0.25">
      <c r="B61" s="6" t="s">
        <v>49</v>
      </c>
      <c r="C61" s="6" t="s">
        <v>53</v>
      </c>
      <c r="D61" s="6" t="s">
        <v>87</v>
      </c>
      <c r="E61" s="15">
        <v>45329</v>
      </c>
      <c r="F61" s="8">
        <v>33562.65</v>
      </c>
      <c r="G61" s="9">
        <v>0</v>
      </c>
      <c r="H61" s="8">
        <v>33562.65</v>
      </c>
      <c r="I61" s="15">
        <v>45359</v>
      </c>
      <c r="J61" s="7" t="s">
        <v>177</v>
      </c>
    </row>
    <row r="62" spans="2:10" ht="30" x14ac:dyDescent="0.25">
      <c r="B62" s="6" t="s">
        <v>49</v>
      </c>
      <c r="C62" s="6" t="s">
        <v>53</v>
      </c>
      <c r="D62" s="6" t="s">
        <v>88</v>
      </c>
      <c r="E62" s="15">
        <v>45329</v>
      </c>
      <c r="F62" s="8">
        <v>127.18</v>
      </c>
      <c r="G62" s="9">
        <v>0</v>
      </c>
      <c r="H62" s="8">
        <v>127.18</v>
      </c>
      <c r="I62" s="15">
        <v>45359</v>
      </c>
      <c r="J62" s="7" t="s">
        <v>177</v>
      </c>
    </row>
    <row r="63" spans="2:10" ht="30" x14ac:dyDescent="0.25">
      <c r="B63" s="6" t="s">
        <v>49</v>
      </c>
      <c r="C63" s="6" t="s">
        <v>53</v>
      </c>
      <c r="D63" s="6" t="s">
        <v>89</v>
      </c>
      <c r="E63" s="15">
        <v>45329</v>
      </c>
      <c r="F63" s="8">
        <v>106811.05</v>
      </c>
      <c r="G63" s="9">
        <v>0</v>
      </c>
      <c r="H63" s="8">
        <v>106811.05</v>
      </c>
      <c r="I63" s="15">
        <v>45359</v>
      </c>
      <c r="J63" s="7" t="s">
        <v>177</v>
      </c>
    </row>
    <row r="64" spans="2:10" ht="30" x14ac:dyDescent="0.25">
      <c r="B64" s="6" t="s">
        <v>49</v>
      </c>
      <c r="C64" s="6" t="s">
        <v>53</v>
      </c>
      <c r="D64" s="6" t="s">
        <v>90</v>
      </c>
      <c r="E64" s="14" t="s">
        <v>91</v>
      </c>
      <c r="F64" s="8">
        <v>215876.82</v>
      </c>
      <c r="G64" s="9">
        <v>0</v>
      </c>
      <c r="H64" s="8">
        <v>215876.82</v>
      </c>
      <c r="I64" s="14" t="s">
        <v>92</v>
      </c>
      <c r="J64" s="7" t="s">
        <v>177</v>
      </c>
    </row>
    <row r="65" spans="2:10" ht="30" x14ac:dyDescent="0.25">
      <c r="B65" s="6" t="s">
        <v>94</v>
      </c>
      <c r="C65" s="6" t="s">
        <v>95</v>
      </c>
      <c r="D65" s="6" t="s">
        <v>93</v>
      </c>
      <c r="E65" s="15">
        <v>41985</v>
      </c>
      <c r="F65" s="8">
        <v>7746120</v>
      </c>
      <c r="G65" s="8">
        <v>7554867.3499999996</v>
      </c>
      <c r="H65" s="8">
        <v>191252.65</v>
      </c>
      <c r="I65" s="15">
        <v>42015</v>
      </c>
      <c r="J65" s="7" t="s">
        <v>176</v>
      </c>
    </row>
    <row r="66" spans="2:10" ht="30" x14ac:dyDescent="0.25">
      <c r="B66" s="6" t="s">
        <v>99</v>
      </c>
      <c r="C66" s="6" t="s">
        <v>100</v>
      </c>
      <c r="D66" s="6" t="s">
        <v>97</v>
      </c>
      <c r="E66" s="14" t="s">
        <v>98</v>
      </c>
      <c r="F66" s="8">
        <v>20400</v>
      </c>
      <c r="G66" s="9">
        <v>0</v>
      </c>
      <c r="H66" s="8">
        <v>20400</v>
      </c>
      <c r="I66" s="14" t="s">
        <v>101</v>
      </c>
      <c r="J66" s="7" t="s">
        <v>176</v>
      </c>
    </row>
    <row r="67" spans="2:10" ht="30" x14ac:dyDescent="0.25">
      <c r="B67" s="6" t="s">
        <v>99</v>
      </c>
      <c r="C67" s="6" t="s">
        <v>105</v>
      </c>
      <c r="D67" s="6" t="s">
        <v>103</v>
      </c>
      <c r="E67" s="14" t="s">
        <v>104</v>
      </c>
      <c r="F67" s="8">
        <v>18800</v>
      </c>
      <c r="G67" s="9">
        <v>0</v>
      </c>
      <c r="H67" s="8">
        <v>18800</v>
      </c>
      <c r="I67" s="14" t="s">
        <v>106</v>
      </c>
      <c r="J67" s="7" t="s">
        <v>176</v>
      </c>
    </row>
    <row r="68" spans="2:10" ht="21" customHeight="1" x14ac:dyDescent="0.25">
      <c r="B68" s="6" t="s">
        <v>108</v>
      </c>
      <c r="C68" s="6" t="s">
        <v>109</v>
      </c>
      <c r="D68" s="6" t="s">
        <v>107</v>
      </c>
      <c r="E68" s="15">
        <v>43317</v>
      </c>
      <c r="F68" s="8">
        <v>2175</v>
      </c>
      <c r="G68" s="9">
        <v>0</v>
      </c>
      <c r="H68" s="8">
        <v>2175</v>
      </c>
      <c r="I68" s="15">
        <v>43347</v>
      </c>
      <c r="J68" s="7" t="s">
        <v>176</v>
      </c>
    </row>
    <row r="69" spans="2:10" ht="22.5" customHeight="1" x14ac:dyDescent="0.25">
      <c r="B69" s="6" t="s">
        <v>108</v>
      </c>
      <c r="C69" s="6" t="s">
        <v>111</v>
      </c>
      <c r="D69" s="6" t="s">
        <v>110</v>
      </c>
      <c r="E69" s="15">
        <v>43318</v>
      </c>
      <c r="F69" s="8">
        <v>360</v>
      </c>
      <c r="G69" s="9">
        <v>0</v>
      </c>
      <c r="H69" s="8">
        <v>360</v>
      </c>
      <c r="I69" s="15">
        <v>43348</v>
      </c>
      <c r="J69" s="7" t="s">
        <v>176</v>
      </c>
    </row>
    <row r="70" spans="2:10" ht="22.5" customHeight="1" x14ac:dyDescent="0.25">
      <c r="B70" s="6" t="s">
        <v>108</v>
      </c>
      <c r="C70" s="6" t="s">
        <v>114</v>
      </c>
      <c r="D70" s="6" t="s">
        <v>112</v>
      </c>
      <c r="E70" s="14" t="s">
        <v>113</v>
      </c>
      <c r="F70" s="8">
        <v>2230</v>
      </c>
      <c r="G70" s="9">
        <v>0</v>
      </c>
      <c r="H70" s="8">
        <v>2230</v>
      </c>
      <c r="I70" s="14" t="s">
        <v>115</v>
      </c>
      <c r="J70" s="7" t="s">
        <v>176</v>
      </c>
    </row>
    <row r="71" spans="2:10" ht="20.25" customHeight="1" x14ac:dyDescent="0.25">
      <c r="B71" s="6" t="s">
        <v>108</v>
      </c>
      <c r="C71" s="6" t="s">
        <v>117</v>
      </c>
      <c r="D71" s="6" t="s">
        <v>116</v>
      </c>
      <c r="E71" s="14" t="s">
        <v>113</v>
      </c>
      <c r="F71" s="8">
        <v>723</v>
      </c>
      <c r="G71" s="9">
        <v>0</v>
      </c>
      <c r="H71" s="8">
        <v>723</v>
      </c>
      <c r="I71" s="14" t="s">
        <v>115</v>
      </c>
      <c r="J71" s="7" t="s">
        <v>176</v>
      </c>
    </row>
    <row r="72" spans="2:10" ht="20.25" customHeight="1" x14ac:dyDescent="0.25">
      <c r="B72" s="6" t="s">
        <v>108</v>
      </c>
      <c r="C72" s="6" t="s">
        <v>120</v>
      </c>
      <c r="D72" s="6" t="s">
        <v>118</v>
      </c>
      <c r="E72" s="14" t="s">
        <v>119</v>
      </c>
      <c r="F72" s="8">
        <v>2130</v>
      </c>
      <c r="G72" s="9">
        <v>0</v>
      </c>
      <c r="H72" s="8">
        <v>2130</v>
      </c>
      <c r="I72" s="14" t="s">
        <v>121</v>
      </c>
      <c r="J72" s="7" t="s">
        <v>176</v>
      </c>
    </row>
    <row r="73" spans="2:10" ht="21.75" customHeight="1" x14ac:dyDescent="0.25">
      <c r="B73" s="6" t="s">
        <v>108</v>
      </c>
      <c r="C73" s="6" t="s">
        <v>123</v>
      </c>
      <c r="D73" s="6" t="s">
        <v>122</v>
      </c>
      <c r="E73" s="14" t="s">
        <v>119</v>
      </c>
      <c r="F73" s="8">
        <v>2106</v>
      </c>
      <c r="G73" s="9">
        <v>0</v>
      </c>
      <c r="H73" s="8">
        <v>2106</v>
      </c>
      <c r="I73" s="14" t="s">
        <v>121</v>
      </c>
      <c r="J73" s="7" t="s">
        <v>176</v>
      </c>
    </row>
    <row r="74" spans="2:10" ht="33" customHeight="1" x14ac:dyDescent="0.25">
      <c r="B74" s="6" t="s">
        <v>126</v>
      </c>
      <c r="C74" s="6" t="s">
        <v>127</v>
      </c>
      <c r="D74" s="6" t="s">
        <v>124</v>
      </c>
      <c r="E74" s="14" t="s">
        <v>125</v>
      </c>
      <c r="F74" s="8">
        <v>30000.38</v>
      </c>
      <c r="G74" s="9">
        <v>0</v>
      </c>
      <c r="H74" s="8">
        <v>30000.38</v>
      </c>
      <c r="I74" s="14" t="s">
        <v>128</v>
      </c>
      <c r="J74" s="7" t="s">
        <v>177</v>
      </c>
    </row>
    <row r="75" spans="2:10" ht="36.75" customHeight="1" x14ac:dyDescent="0.25">
      <c r="B75" s="6" t="s">
        <v>130</v>
      </c>
      <c r="C75" s="6" t="s">
        <v>131</v>
      </c>
      <c r="D75" s="6" t="s">
        <v>129</v>
      </c>
      <c r="E75" s="14" t="s">
        <v>16</v>
      </c>
      <c r="F75" s="8">
        <v>312454.56</v>
      </c>
      <c r="G75" s="9">
        <v>0</v>
      </c>
      <c r="H75" s="8">
        <v>312454.56</v>
      </c>
      <c r="I75" s="14" t="s">
        <v>132</v>
      </c>
      <c r="J75" s="7" t="s">
        <v>177</v>
      </c>
    </row>
    <row r="76" spans="2:10" ht="33" customHeight="1" x14ac:dyDescent="0.25">
      <c r="B76" s="6" t="s">
        <v>135</v>
      </c>
      <c r="C76" s="6" t="s">
        <v>136</v>
      </c>
      <c r="D76" s="6" t="s">
        <v>133</v>
      </c>
      <c r="E76" s="14" t="s">
        <v>134</v>
      </c>
      <c r="F76" s="8">
        <v>73702.8</v>
      </c>
      <c r="G76" s="9">
        <v>0</v>
      </c>
      <c r="H76" s="8">
        <v>73702.8</v>
      </c>
      <c r="I76" s="14" t="s">
        <v>137</v>
      </c>
      <c r="J76" s="7" t="s">
        <v>177</v>
      </c>
    </row>
    <row r="77" spans="2:10" ht="36" customHeight="1" x14ac:dyDescent="0.25">
      <c r="B77" s="6" t="s">
        <v>141</v>
      </c>
      <c r="C77" s="6" t="s">
        <v>142</v>
      </c>
      <c r="D77" s="6" t="s">
        <v>139</v>
      </c>
      <c r="E77" s="14" t="s">
        <v>140</v>
      </c>
      <c r="F77" s="8">
        <v>10342.459999999999</v>
      </c>
      <c r="G77" s="9">
        <v>0</v>
      </c>
      <c r="H77" s="8">
        <v>10342.459999999999</v>
      </c>
      <c r="I77" s="14" t="s">
        <v>143</v>
      </c>
      <c r="J77" s="7" t="s">
        <v>177</v>
      </c>
    </row>
    <row r="78" spans="2:10" ht="30" x14ac:dyDescent="0.25">
      <c r="B78" s="6" t="s">
        <v>147</v>
      </c>
      <c r="C78" s="6" t="s">
        <v>148</v>
      </c>
      <c r="D78" s="6" t="s">
        <v>145</v>
      </c>
      <c r="E78" s="14" t="s">
        <v>146</v>
      </c>
      <c r="F78" s="8">
        <v>253750</v>
      </c>
      <c r="G78" s="9">
        <v>0</v>
      </c>
      <c r="H78" s="8">
        <v>253750</v>
      </c>
      <c r="I78" s="14" t="s">
        <v>149</v>
      </c>
      <c r="J78" s="7" t="s">
        <v>177</v>
      </c>
    </row>
    <row r="79" spans="2:10" ht="30" x14ac:dyDescent="0.25">
      <c r="B79" s="6" t="s">
        <v>147</v>
      </c>
      <c r="C79" s="6" t="s">
        <v>152</v>
      </c>
      <c r="D79" s="6" t="s">
        <v>151</v>
      </c>
      <c r="E79" s="14" t="s">
        <v>146</v>
      </c>
      <c r="F79" s="8">
        <v>123500</v>
      </c>
      <c r="G79" s="9">
        <v>0</v>
      </c>
      <c r="H79" s="8">
        <v>123500</v>
      </c>
      <c r="I79" s="14" t="s">
        <v>149</v>
      </c>
      <c r="J79" s="7" t="s">
        <v>177</v>
      </c>
    </row>
    <row r="80" spans="2:10" ht="34.5" customHeight="1" x14ac:dyDescent="0.25">
      <c r="B80" s="6" t="s">
        <v>147</v>
      </c>
      <c r="C80" s="6" t="s">
        <v>156</v>
      </c>
      <c r="D80" s="6" t="s">
        <v>154</v>
      </c>
      <c r="E80" s="14" t="s">
        <v>155</v>
      </c>
      <c r="F80" s="8">
        <v>82200</v>
      </c>
      <c r="G80" s="9">
        <v>0</v>
      </c>
      <c r="H80" s="8">
        <v>82200</v>
      </c>
      <c r="I80" s="14" t="s">
        <v>157</v>
      </c>
      <c r="J80" s="7" t="s">
        <v>177</v>
      </c>
    </row>
    <row r="81" spans="2:10" ht="35.25" customHeight="1" x14ac:dyDescent="0.25">
      <c r="B81" s="6" t="s">
        <v>147</v>
      </c>
      <c r="C81" s="6" t="s">
        <v>159</v>
      </c>
      <c r="D81" s="6" t="s">
        <v>158</v>
      </c>
      <c r="E81" s="14" t="s">
        <v>155</v>
      </c>
      <c r="F81" s="8">
        <v>19500</v>
      </c>
      <c r="G81" s="9">
        <v>0</v>
      </c>
      <c r="H81" s="8">
        <v>19500</v>
      </c>
      <c r="I81" s="14" t="s">
        <v>157</v>
      </c>
      <c r="J81" s="7" t="s">
        <v>177</v>
      </c>
    </row>
    <row r="82" spans="2:10" ht="30" x14ac:dyDescent="0.25">
      <c r="B82" s="6" t="s">
        <v>161</v>
      </c>
      <c r="C82" s="6" t="s">
        <v>162</v>
      </c>
      <c r="D82" s="6" t="s">
        <v>160</v>
      </c>
      <c r="E82" s="14" t="s">
        <v>16</v>
      </c>
      <c r="F82" s="8">
        <v>147693.51999999999</v>
      </c>
      <c r="G82" s="9">
        <v>0</v>
      </c>
      <c r="H82" s="8">
        <v>147693.51999999999</v>
      </c>
      <c r="I82" s="14" t="s">
        <v>132</v>
      </c>
      <c r="J82" s="7" t="s">
        <v>177</v>
      </c>
    </row>
    <row r="83" spans="2:10" ht="30" x14ac:dyDescent="0.25">
      <c r="B83" s="6" t="s">
        <v>161</v>
      </c>
      <c r="C83" s="6" t="s">
        <v>164</v>
      </c>
      <c r="D83" s="6" t="s">
        <v>163</v>
      </c>
      <c r="E83" s="14" t="s">
        <v>155</v>
      </c>
      <c r="F83" s="8">
        <v>61407.79</v>
      </c>
      <c r="G83" s="9">
        <v>0</v>
      </c>
      <c r="H83" s="8">
        <v>61407.79</v>
      </c>
      <c r="I83" s="14" t="s">
        <v>157</v>
      </c>
      <c r="J83" s="7" t="s">
        <v>177</v>
      </c>
    </row>
    <row r="84" spans="2:10" x14ac:dyDescent="0.25">
      <c r="F84" s="12">
        <f>SUM(F11:F83)</f>
        <v>15337429</v>
      </c>
      <c r="G84" s="13">
        <f>SUM(G11:G83)</f>
        <v>7804867.3499999996</v>
      </c>
      <c r="H84" s="12">
        <f>SUM(H11:H83)</f>
        <v>7532561.6499999994</v>
      </c>
    </row>
    <row r="85" spans="2:10" x14ac:dyDescent="0.25">
      <c r="F85" s="12"/>
      <c r="G85" s="13"/>
      <c r="H85" s="12"/>
    </row>
    <row r="86" spans="2:10" x14ac:dyDescent="0.25">
      <c r="B86" s="11" t="s">
        <v>179</v>
      </c>
      <c r="G86" s="10"/>
    </row>
    <row r="88" spans="2:10" x14ac:dyDescent="0.25">
      <c r="B88" s="2" t="s">
        <v>180</v>
      </c>
      <c r="C88" s="2"/>
      <c r="D88" s="2"/>
      <c r="E88" s="1"/>
      <c r="F88" s="1"/>
    </row>
    <row r="94" spans="2:10" x14ac:dyDescent="0.25">
      <c r="B94" s="2" t="s">
        <v>181</v>
      </c>
      <c r="D94" s="2" t="s">
        <v>183</v>
      </c>
      <c r="E94" s="2"/>
      <c r="F94" s="2"/>
      <c r="I94" s="2" t="s">
        <v>185</v>
      </c>
      <c r="J94" s="1"/>
    </row>
    <row r="95" spans="2:10" x14ac:dyDescent="0.25">
      <c r="B95" s="2" t="s">
        <v>182</v>
      </c>
      <c r="D95" s="2" t="s">
        <v>184</v>
      </c>
      <c r="E95" s="2"/>
      <c r="F95" s="2"/>
      <c r="I95" s="2" t="s">
        <v>186</v>
      </c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HIDALGO</dc:creator>
  <cp:lastModifiedBy>RAMONA HIDALGO</cp:lastModifiedBy>
  <cp:lastPrinted>2024-03-08T17:33:24Z</cp:lastPrinted>
  <dcterms:created xsi:type="dcterms:W3CDTF">2024-03-08T14:36:24Z</dcterms:created>
  <dcterms:modified xsi:type="dcterms:W3CDTF">2024-03-12T18:56:13Z</dcterms:modified>
</cp:coreProperties>
</file>