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35" windowWidth="18675" windowHeight="10785" activeTab="1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G154" i="2" l="1"/>
  <c r="H154" i="2"/>
  <c r="F37" i="2"/>
  <c r="F154" i="2"/>
  <c r="F156" i="2" l="1"/>
  <c r="H37" i="2"/>
  <c r="H156" i="2" s="1"/>
  <c r="G37" i="2"/>
  <c r="G156" i="2" s="1"/>
</calcChain>
</file>

<file path=xl/sharedStrings.xml><?xml version="1.0" encoding="utf-8"?>
<sst xmlns="http://schemas.openxmlformats.org/spreadsheetml/2006/main" count="1267" uniqueCount="254">
  <si>
    <t>CORPORACION DE ACUEDUCTO Y ALCANTARILLADO DE MOCA</t>
  </si>
  <si>
    <t xml:space="preserve">BALANCE DE FACTURAS AL 31/12/2024 POR CLASIFICADOR </t>
  </si>
  <si>
    <t>FACTURA_NCF</t>
  </si>
  <si>
    <t>FECHA</t>
  </si>
  <si>
    <t>NOMBRE</t>
  </si>
  <si>
    <t>CONCEPTO-DESCRIPCION</t>
  </si>
  <si>
    <t>OBJETO_DEL_GASTO</t>
  </si>
  <si>
    <t>VALOR_RD$</t>
  </si>
  <si>
    <t>FECHA_LIMITE_PAGO</t>
  </si>
  <si>
    <t/>
  </si>
  <si>
    <t>31/12/2008</t>
  </si>
  <si>
    <t>AYUNTAMIENTO MUNICIPAL DE MOCA</t>
  </si>
  <si>
    <t>DEUDA A LA FECHA</t>
  </si>
  <si>
    <t>30/01/2009</t>
  </si>
  <si>
    <t>A010010011100000171</t>
  </si>
  <si>
    <t>CARIBBEAN CHEMICAL INDUSTRIES, CORP</t>
  </si>
  <si>
    <t>COMPRAS PRODUCTOS QUIMICOS</t>
  </si>
  <si>
    <t>31/12/2014</t>
  </si>
  <si>
    <t>2.3.7.2.02</t>
  </si>
  <si>
    <t>E450000059277</t>
  </si>
  <si>
    <t>27/10/2024</t>
  </si>
  <si>
    <t>CLARO</t>
  </si>
  <si>
    <t>REGISTRO FACTURA SERVICIOS INTERNET SUMARIA, CORRESPONDIENTE AL MES DE OCTUBRE 2024.</t>
  </si>
  <si>
    <t>2.2.1.5.01</t>
  </si>
  <si>
    <t>2.2.8.8.01</t>
  </si>
  <si>
    <t>E450000063777</t>
  </si>
  <si>
    <t>27/12/2024</t>
  </si>
  <si>
    <t>REGISTRO FACTURA SERVICIO  FLOTA 2, DIC. 2024</t>
  </si>
  <si>
    <t>26/01/2025</t>
  </si>
  <si>
    <t>2.2.1.2.01</t>
  </si>
  <si>
    <t>E450000063137</t>
  </si>
  <si>
    <t xml:space="preserve"> REGISTRO FACTURA SERVICIO DE FLOTA 1  CORRESPONDIENTE AL MES DE DICIEMBRE 2024.</t>
  </si>
  <si>
    <t>E450000064310</t>
  </si>
  <si>
    <t>REGISTRO FACTURA SERVICIO DE INTERNET CSC. REYNA, HIGUERITO Y JAMAO, DIC. 2024</t>
  </si>
  <si>
    <t>E450000063066</t>
  </si>
  <si>
    <t>28/12/2024</t>
  </si>
  <si>
    <t>REGISTRO FACTURA SERVICIO CONEXION VIRTUAL, DIC. 2024</t>
  </si>
  <si>
    <t>27/01/2025</t>
  </si>
  <si>
    <t>E450000063063</t>
  </si>
  <si>
    <t>REGISTRO FACTURA SERVICIO SISTEMA DE REDES, DIC. 2024</t>
  </si>
  <si>
    <t>E450000063054</t>
  </si>
  <si>
    <t xml:space="preserve"> REGISTRO FACTURA SERVICIO DE VERIFON,  CORRESPONDIENTE AL MES DE DICIEMBRE 2024.</t>
  </si>
  <si>
    <t>E450000063053</t>
  </si>
  <si>
    <t>REGISTRO FACTURA SERVICIO DE SUMARIA CORRESPONDIENTE A DICIEMBRE 2024</t>
  </si>
  <si>
    <t>2.2.1.3.01</t>
  </si>
  <si>
    <t>B1500000978</t>
  </si>
  <si>
    <t>26/12/2024</t>
  </si>
  <si>
    <t>CONSTRUCTORA KISSIMMEE, S.R.L.</t>
  </si>
  <si>
    <t>REGISTRO FACTURA COMPRA DE RELLENO GRIS DE LA VEGA.</t>
  </si>
  <si>
    <t>25/01/2025</t>
  </si>
  <si>
    <t>2.3.6.4.04</t>
  </si>
  <si>
    <t>B1500398803</t>
  </si>
  <si>
    <t>EDENORTE DOMINICANA, S.A.</t>
  </si>
  <si>
    <t>SERVICIO DE ENERGIA ELECTRICA, CORRESPONDIENTE AL MES DE DICIEMBRE 2023.</t>
  </si>
  <si>
    <t>2.2.1.6.02</t>
  </si>
  <si>
    <t>B1500445405</t>
  </si>
  <si>
    <t>SERVICIO DE ENERGIA ELECTRICA, CORRESPONDIENTE AL MES DE JULIO 2024.</t>
  </si>
  <si>
    <t>B1500439854</t>
  </si>
  <si>
    <t>SERVICIO DE ENERGIA ELECTRICA, CORRESPONDIENTE AL MES DE JUNIO 2024</t>
  </si>
  <si>
    <t>31/08/2024</t>
  </si>
  <si>
    <t>B1500460148</t>
  </si>
  <si>
    <t>SERVICIO DE ENERGIA ELECTRICA, CORRESPONDIENTE AL MES DE OCTUBRE 2024.</t>
  </si>
  <si>
    <t>31/10/2024</t>
  </si>
  <si>
    <t>B1500460572</t>
  </si>
  <si>
    <t>SERVICIO DE ENERGIA ELECTRICA, CORRESPONDIENTE AL MES DE OCTUBRE 2024</t>
  </si>
  <si>
    <t>B1500460761</t>
  </si>
  <si>
    <t>B1500463404</t>
  </si>
  <si>
    <t>B1500460748</t>
  </si>
  <si>
    <t>B1500464405</t>
  </si>
  <si>
    <t>B1500467489</t>
  </si>
  <si>
    <t>SERVICIO DE ENERGIA ELECTRICA, CORRESPONDIENTE AL MES DE NOVIEMBRE 2024.</t>
  </si>
  <si>
    <t>B1500467526</t>
  </si>
  <si>
    <t>B1500467724</t>
  </si>
  <si>
    <t>B1500467528</t>
  </si>
  <si>
    <t>B1500467145</t>
  </si>
  <si>
    <t>B1500467779</t>
  </si>
  <si>
    <t>B1500467741</t>
  </si>
  <si>
    <t>B1500467707</t>
  </si>
  <si>
    <t>B1500467566</t>
  </si>
  <si>
    <t>B1500467564</t>
  </si>
  <si>
    <t>B1500467716</t>
  </si>
  <si>
    <t>B1500467141</t>
  </si>
  <si>
    <t>B1500466464</t>
  </si>
  <si>
    <t>B1500467129</t>
  </si>
  <si>
    <t>B1500467738</t>
  </si>
  <si>
    <t>B1500467096</t>
  </si>
  <si>
    <t>B1500467105</t>
  </si>
  <si>
    <t>B1500467510</t>
  </si>
  <si>
    <t>B1500467557</t>
  </si>
  <si>
    <t>B1500467551</t>
  </si>
  <si>
    <t>B1500467515</t>
  </si>
  <si>
    <t>B1500466124</t>
  </si>
  <si>
    <t>B1500467103</t>
  </si>
  <si>
    <t>B1500467492</t>
  </si>
  <si>
    <t>B1500467729</t>
  </si>
  <si>
    <t>B1500466663</t>
  </si>
  <si>
    <t>B1500470248</t>
  </si>
  <si>
    <t>B1500470224</t>
  </si>
  <si>
    <t>B1500470234</t>
  </si>
  <si>
    <t>B1500470222</t>
  </si>
  <si>
    <t>B1500470100</t>
  </si>
  <si>
    <t>B1500470262</t>
  </si>
  <si>
    <t>B1500470363</t>
  </si>
  <si>
    <t>B1500470267</t>
  </si>
  <si>
    <t>B1500470098</t>
  </si>
  <si>
    <t>B1500470099</t>
  </si>
  <si>
    <t>B1500470276</t>
  </si>
  <si>
    <t>VSERVICIO DE ENERGIA ELECTRICA, CORRESPONDIENTE AL MES DE NOVIEMBRE 2024.</t>
  </si>
  <si>
    <t>B1500470103</t>
  </si>
  <si>
    <t>B1500470284</t>
  </si>
  <si>
    <t>B1500470270</t>
  </si>
  <si>
    <t>B1500470229</t>
  </si>
  <si>
    <t>B1500470355</t>
  </si>
  <si>
    <t>B1500470286</t>
  </si>
  <si>
    <t>B1500471348</t>
  </si>
  <si>
    <t>13/11/2024</t>
  </si>
  <si>
    <t>13/12/2024</t>
  </si>
  <si>
    <t>B1500471366</t>
  </si>
  <si>
    <t>B1500467777</t>
  </si>
  <si>
    <t>26/11/2024</t>
  </si>
  <si>
    <t>B1500471359</t>
  </si>
  <si>
    <t>B1500474005</t>
  </si>
  <si>
    <t>SERVICIO DE ENERGIA ELECTRICA, CORRESPONDIENTE AL MES DE DICIEMBRE 2024.</t>
  </si>
  <si>
    <t>31/12/2024</t>
  </si>
  <si>
    <t>B1500474009</t>
  </si>
  <si>
    <t>B1500474281</t>
  </si>
  <si>
    <t>SERVICIO DE ENERGIA ELECTRICA, CORRESPONDIENTE AL MES DE DICIEMBRE 2024</t>
  </si>
  <si>
    <t>B1500474369</t>
  </si>
  <si>
    <t>B1500474291</t>
  </si>
  <si>
    <t>B1500474088</t>
  </si>
  <si>
    <t>B1500472904</t>
  </si>
  <si>
    <t>B1500474292</t>
  </si>
  <si>
    <t>B1500473573</t>
  </si>
  <si>
    <t>B1500473574</t>
  </si>
  <si>
    <t>B1500473564</t>
  </si>
  <si>
    <t>B1500474307</t>
  </si>
  <si>
    <t>B1500471762</t>
  </si>
  <si>
    <t>B1500471938</t>
  </si>
  <si>
    <t>B1500471939</t>
  </si>
  <si>
    <t>B1500474015</t>
  </si>
  <si>
    <t>REGISTRO FACTURA SERVICIO DE ENERGIA ELECTRICA, CORRESPONDIENTE AL MES DE DICIEMBRE 2024.</t>
  </si>
  <si>
    <t>B1500474103</t>
  </si>
  <si>
    <t>REGISTRO FACTURA SERVICIO DE ENERGIA ELECTRICA, CORRESPONDIENTE AL MES DE DICIEMBRE 2024</t>
  </si>
  <si>
    <t>B1500474064</t>
  </si>
  <si>
    <t>B1500474072</t>
  </si>
  <si>
    <t>B1500474270</t>
  </si>
  <si>
    <t>B1500471769</t>
  </si>
  <si>
    <t>B1500474012</t>
  </si>
  <si>
    <t>B1500472521</t>
  </si>
  <si>
    <t>B1500473536</t>
  </si>
  <si>
    <t>B1500471768</t>
  </si>
  <si>
    <t>B1500465472</t>
  </si>
  <si>
    <t>B1500474274</t>
  </si>
  <si>
    <t>B1500474282</t>
  </si>
  <si>
    <t>B1500458973</t>
  </si>
  <si>
    <t>SERVICIO DE ENERGIA ELECTRICA, CORRESPONDIENTE AL MES DE SEPTIEMBRE 2024.</t>
  </si>
  <si>
    <t>B1500465407</t>
  </si>
  <si>
    <t>B1500473112</t>
  </si>
  <si>
    <t>B1500476430</t>
  </si>
  <si>
    <t>B1500476474</t>
  </si>
  <si>
    <t>B1500476429</t>
  </si>
  <si>
    <t>B1500476431</t>
  </si>
  <si>
    <t>B1500476433</t>
  </si>
  <si>
    <t>B1500476435</t>
  </si>
  <si>
    <t>B1500476378</t>
  </si>
  <si>
    <t>B1500476447</t>
  </si>
  <si>
    <t>B1500476377</t>
  </si>
  <si>
    <t>B1500476379</t>
  </si>
  <si>
    <t>B1500476448</t>
  </si>
  <si>
    <t>B1500476437</t>
  </si>
  <si>
    <t>B1500476449</t>
  </si>
  <si>
    <t>B1500477208</t>
  </si>
  <si>
    <t>B1500477204</t>
  </si>
  <si>
    <t>B1500477076</t>
  </si>
  <si>
    <t>B1500477083</t>
  </si>
  <si>
    <t>B1500477078</t>
  </si>
  <si>
    <t>B1500477209</t>
  </si>
  <si>
    <t>B1500477205</t>
  </si>
  <si>
    <t>B1500477291</t>
  </si>
  <si>
    <t>B1500477895</t>
  </si>
  <si>
    <t>B1500477919</t>
  </si>
  <si>
    <t>B1500477911</t>
  </si>
  <si>
    <t>B1500477905</t>
  </si>
  <si>
    <t>B1500478045</t>
  </si>
  <si>
    <t>B1500478046</t>
  </si>
  <si>
    <t>B1500478043</t>
  </si>
  <si>
    <t>B1500474296</t>
  </si>
  <si>
    <t>A010010011500000005</t>
  </si>
  <si>
    <t>ESPARTAPLAST DOMINICANA</t>
  </si>
  <si>
    <t>2500 MEDIDORES P/PROYECTO INST.</t>
  </si>
  <si>
    <t>2.2.7.1.05</t>
  </si>
  <si>
    <t>A010010011500000247</t>
  </si>
  <si>
    <t>15/06/2016</t>
  </si>
  <si>
    <t>ESTACION ISLA  O  CARLOS LIZARDO</t>
  </si>
  <si>
    <t>4 BATERIAS P/INVERSOR C.S.C. HIGUERITO</t>
  </si>
  <si>
    <t>15/07/2016</t>
  </si>
  <si>
    <t>2.3.9.6.01</t>
  </si>
  <si>
    <t>A010010011500000119</t>
  </si>
  <si>
    <t>15/11/2016</t>
  </si>
  <si>
    <t>4 BATERIAS NUEVAS Y 4 USADAS P/ C.S.C. VERAGUA</t>
  </si>
  <si>
    <t>15/12/2016</t>
  </si>
  <si>
    <t>B1500000048</t>
  </si>
  <si>
    <t>GRUPO SANCHEZ</t>
  </si>
  <si>
    <t>GOMA 18-275 Y GOMA D. GG P/DONACION</t>
  </si>
  <si>
    <t>B1500000050</t>
  </si>
  <si>
    <t>TUBO 18 P/DONACION</t>
  </si>
  <si>
    <t>B1500000054</t>
  </si>
  <si>
    <t>23/08/2018</t>
  </si>
  <si>
    <t>GOMA D/T Y GOMA AV. P/DONACION</t>
  </si>
  <si>
    <t>22/09/2018</t>
  </si>
  <si>
    <t>B1500000056</t>
  </si>
  <si>
    <t>KENDALL 50 P/DONACION</t>
  </si>
  <si>
    <t>B1500000045</t>
  </si>
  <si>
    <t>28/08/2018</t>
  </si>
  <si>
    <t>GOMA 18 P/DONACION</t>
  </si>
  <si>
    <t>27/09/2018</t>
  </si>
  <si>
    <t>B1500000047</t>
  </si>
  <si>
    <t>GOMA ALTA,BANDA TRAC Y BANDA DEL. JG P/DONACION</t>
  </si>
  <si>
    <t>B1500000394</t>
  </si>
  <si>
    <t>MONEGRO CRISPIN.</t>
  </si>
  <si>
    <t>TURBIDIMETRO PORTATIL.</t>
  </si>
  <si>
    <t>B1500000133</t>
  </si>
  <si>
    <t>PUNTO MARKET SRL</t>
  </si>
  <si>
    <t>REGISTRO FACTURA COMPRA DE ALAMBRE #18 DUPLO, ALAMBRE THH 8 NEGRO, ENTRE OTROS ARTICULOS.</t>
  </si>
  <si>
    <t>B1500000177</t>
  </si>
  <si>
    <t>23/03/2024</t>
  </si>
  <si>
    <t>SOLUCIONES TECNICAS DALIB, S.R.L.</t>
  </si>
  <si>
    <t>REGISTRO FACTURA, CLORO GAS TON PARA TRATAMIENTO DE AGUA Y ELEBORACIÓDE CLORO ENVASADOS EN CILINDROS 2000 LBS.</t>
  </si>
  <si>
    <t>22/04/2024</t>
  </si>
  <si>
    <t>B1500000223</t>
  </si>
  <si>
    <t>TELEVIADUCTO, S.R.L.</t>
  </si>
  <si>
    <t>REGISTRO FACTURA SERVICIO DE INTERNET EN MONTE DE LA JAGUA.</t>
  </si>
  <si>
    <t>30/01/2025</t>
  </si>
  <si>
    <t>PROVEEDOR</t>
  </si>
  <si>
    <t xml:space="preserve">FACTURA NO.NCF </t>
  </si>
  <si>
    <t>FECHA FACTURA</t>
  </si>
  <si>
    <t xml:space="preserve">MONTO FACTURADO </t>
  </si>
  <si>
    <t xml:space="preserve">MONTO PAGADO A LA FECHA </t>
  </si>
  <si>
    <t xml:space="preserve">MONTO PENDIENTE </t>
  </si>
  <si>
    <t>FECHA LIMITE PAGO</t>
  </si>
  <si>
    <t>ESTADO</t>
  </si>
  <si>
    <t xml:space="preserve">PENDIENTE </t>
  </si>
  <si>
    <t>ATRASADO</t>
  </si>
  <si>
    <t xml:space="preserve">Lic. Reynaldo Méndez </t>
  </si>
  <si>
    <t xml:space="preserve">Encargado Dep. Control y Análisis </t>
  </si>
  <si>
    <t xml:space="preserve">Directora Financiera-Administrativa </t>
  </si>
  <si>
    <t xml:space="preserve">                                                                                        ESTADO DE CUENTA SUPLIDORES DICIEMBRE 2024  </t>
  </si>
  <si>
    <t>Total cuentas por pagar suplidores privados</t>
  </si>
  <si>
    <t xml:space="preserve">Nota: En la casilla no. 1, esta deuda fue contraída en el año 2008 mediante un contrato y no existía ningún comprobante, ni objeto del gasto. </t>
  </si>
  <si>
    <t xml:space="preserve">Lic. Juan José Sánchez </t>
  </si>
  <si>
    <t xml:space="preserve">Lic. María Patricia Almonte </t>
  </si>
  <si>
    <t>Total cuentas por pagar suplidores gubernamentales</t>
  </si>
  <si>
    <t>TOTAL DEUDAS RD$ 13,947,066.37</t>
  </si>
  <si>
    <t xml:space="preserve">         Director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</si>
</sst>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##0.00"/>
  </numFmts>
  <fonts count="10" x14ac:knownFonts="1">
    <font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quotePrefix="1" applyFont="1"/>
    <xf numFmtId="0" fontId="3" fillId="0" borderId="0" xfId="0" applyFont="1"/>
    <xf numFmtId="164" fontId="3" fillId="0" borderId="0" xfId="0" applyNumberFormat="1" applyFont="1"/>
    <xf numFmtId="14" fontId="3" fillId="0" borderId="0" xfId="0" applyNumberFormat="1" applyFont="1"/>
    <xf numFmtId="0" fontId="6" fillId="0" borderId="1" xfId="0" applyFont="1" applyBorder="1" applyAlignment="1"/>
    <xf numFmtId="0" fontId="2" fillId="2" borderId="2" xfId="0" applyFont="1" applyFill="1" applyBorder="1" applyAlignment="1">
      <alignment horizontal="center" vertical="center" wrapText="1"/>
    </xf>
    <xf numFmtId="0" fontId="0" fillId="0" borderId="2" xfId="0" quotePrefix="1" applyFont="1" applyBorder="1" applyAlignment="1">
      <alignment wrapText="1"/>
    </xf>
    <xf numFmtId="43" fontId="0" fillId="0" borderId="2" xfId="1" applyFont="1" applyBorder="1" applyAlignment="1">
      <alignment wrapText="1"/>
    </xf>
    <xf numFmtId="2" fontId="0" fillId="0" borderId="2" xfId="1" applyNumberFormat="1" applyFont="1" applyBorder="1" applyAlignment="1">
      <alignment wrapText="1"/>
    </xf>
    <xf numFmtId="0" fontId="0" fillId="0" borderId="2" xfId="0" applyFont="1" applyBorder="1" applyAlignment="1">
      <alignment wrapText="1"/>
    </xf>
    <xf numFmtId="0" fontId="0" fillId="0" borderId="2" xfId="0" quotePrefix="1" applyFont="1" applyBorder="1" applyAlignment="1">
      <alignment vertical="center" wrapText="1"/>
    </xf>
    <xf numFmtId="0" fontId="0" fillId="0" borderId="0" xfId="0" applyFont="1"/>
    <xf numFmtId="43" fontId="5" fillId="0" borderId="0" xfId="1" applyFont="1"/>
    <xf numFmtId="0" fontId="5" fillId="3" borderId="0" xfId="0" applyFont="1" applyFill="1"/>
    <xf numFmtId="0" fontId="5" fillId="0" borderId="0" xfId="0" applyFon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0" fontId="0" fillId="0" borderId="0" xfId="0" applyAlignment="1"/>
    <xf numFmtId="0" fontId="2" fillId="0" borderId="0" xfId="0" applyFont="1" applyAlignment="1"/>
    <xf numFmtId="0" fontId="3" fillId="0" borderId="0" xfId="0" quotePrefix="1" applyFont="1" applyAlignment="1"/>
    <xf numFmtId="0" fontId="3" fillId="0" borderId="0" xfId="0" applyFont="1" applyAlignment="1"/>
    <xf numFmtId="43" fontId="6" fillId="0" borderId="1" xfId="1" applyFont="1" applyBorder="1" applyAlignment="1"/>
    <xf numFmtId="43" fontId="2" fillId="2" borderId="2" xfId="1" applyFont="1" applyFill="1" applyBorder="1" applyAlignment="1">
      <alignment horizontal="center" vertical="center" wrapText="1"/>
    </xf>
    <xf numFmtId="43" fontId="0" fillId="0" borderId="0" xfId="1" applyFont="1"/>
    <xf numFmtId="43" fontId="5" fillId="0" borderId="2" xfId="1" applyFont="1" applyBorder="1"/>
    <xf numFmtId="43" fontId="5" fillId="0" borderId="2" xfId="1" applyFont="1" applyBorder="1" applyAlignment="1">
      <alignment vertical="center"/>
    </xf>
    <xf numFmtId="0" fontId="0" fillId="0" borderId="2" xfId="0" applyBorder="1"/>
    <xf numFmtId="0" fontId="7" fillId="0" borderId="0" xfId="0" applyFont="1"/>
    <xf numFmtId="43" fontId="2" fillId="0" borderId="0" xfId="1" applyFont="1"/>
    <xf numFmtId="43" fontId="7" fillId="0" borderId="0" xfId="1" applyFont="1"/>
    <xf numFmtId="0" fontId="8" fillId="0" borderId="0" xfId="0" applyFont="1"/>
    <xf numFmtId="0" fontId="9" fillId="0" borderId="0" xfId="0" applyFont="1"/>
    <xf numFmtId="43" fontId="8" fillId="0" borderId="0" xfId="1" applyFont="1"/>
    <xf numFmtId="0" fontId="8" fillId="0" borderId="0" xfId="0" applyFont="1" applyAlignment="1">
      <alignment horizontal="right"/>
    </xf>
    <xf numFmtId="0" fontId="5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5" fillId="0" borderId="2" xfId="0" applyFont="1" applyFill="1" applyBorder="1" applyAlignment="1">
      <alignment vertical="center" wrapText="1"/>
    </xf>
    <xf numFmtId="0" fontId="3" fillId="0" borderId="2" xfId="0" quotePrefix="1" applyFont="1" applyBorder="1" applyAlignment="1">
      <alignment wrapText="1"/>
    </xf>
    <xf numFmtId="14" fontId="3" fillId="0" borderId="2" xfId="0" applyNumberFormat="1" applyFont="1" applyBorder="1" applyAlignment="1">
      <alignment horizontal="left" wrapText="1"/>
    </xf>
    <xf numFmtId="43" fontId="3" fillId="0" borderId="2" xfId="1" applyFont="1" applyBorder="1" applyAlignment="1">
      <alignment wrapText="1"/>
    </xf>
    <xf numFmtId="0" fontId="3" fillId="0" borderId="2" xfId="0" applyFont="1" applyBorder="1" applyAlignment="1">
      <alignment horizontal="left" wrapText="1"/>
    </xf>
    <xf numFmtId="0" fontId="5" fillId="0" borderId="2" xfId="0" applyFont="1" applyBorder="1" applyAlignment="1">
      <alignment wrapText="1"/>
    </xf>
    <xf numFmtId="0" fontId="5" fillId="0" borderId="2" xfId="0" applyFont="1" applyBorder="1" applyAlignment="1">
      <alignment vertical="center" wrapText="1"/>
    </xf>
    <xf numFmtId="43" fontId="5" fillId="0" borderId="2" xfId="1" applyFont="1" applyBorder="1" applyAlignment="1">
      <alignment vertical="center" wrapText="1"/>
    </xf>
    <xf numFmtId="0" fontId="0" fillId="0" borderId="0" xfId="0" applyFont="1" applyAlignment="1">
      <alignment wrapText="1"/>
    </xf>
    <xf numFmtId="43" fontId="5" fillId="0" borderId="0" xfId="1" applyFont="1" applyAlignment="1">
      <alignment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28574</xdr:colOff>
      <xdr:row>0</xdr:row>
      <xdr:rowOff>66676</xdr:rowOff>
    </xdr:from>
    <xdr:to>
      <xdr:col>9</xdr:col>
      <xdr:colOff>704850</xdr:colOff>
      <xdr:row>10</xdr:row>
      <xdr:rowOff>161925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4" y="66676"/>
          <a:ext cx="11887201" cy="2000249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762000</xdr:colOff>
      <xdr:row>174</xdr:row>
      <xdr:rowOff>28575</xdr:rowOff>
    </xdr:from>
    <xdr:to>
      <xdr:col>9</xdr:col>
      <xdr:colOff>133351</xdr:colOff>
      <xdr:row>175</xdr:row>
      <xdr:rowOff>104775</xdr:rowOff>
    </xdr:to>
    <xdr:pic>
      <xdr:nvPicPr>
        <xdr:cNvPr id="3" name="2 Imagen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6325" y="59140725"/>
          <a:ext cx="2838451" cy="266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5"/>
  <sheetViews>
    <sheetView topLeftCell="C61" workbookViewId="0">
      <selection activeCell="G5" sqref="G5:G144"/>
    </sheetView>
  </sheetViews>
  <sheetFormatPr baseColWidth="10" defaultRowHeight="15" x14ac:dyDescent="0.25"/>
  <cols>
    <col min="1" max="1" width="14.140625" customWidth="1"/>
    <col min="2" max="2" width="10.42578125" customWidth="1"/>
    <col min="3" max="3" width="32.28515625" style="22" customWidth="1"/>
    <col min="4" max="4" width="76.5703125" customWidth="1"/>
    <col min="5" max="5" width="21.28515625" bestFit="1" customWidth="1"/>
    <col min="6" max="6" width="12.5703125" bestFit="1" customWidth="1"/>
    <col min="7" max="7" width="21.85546875" style="18" bestFit="1" customWidth="1"/>
  </cols>
  <sheetData>
    <row r="1" spans="1:7" ht="21" x14ac:dyDescent="0.35">
      <c r="A1" s="1" t="s">
        <v>0</v>
      </c>
    </row>
    <row r="2" spans="1:7" ht="15.75" x14ac:dyDescent="0.25">
      <c r="A2" s="2" t="s">
        <v>1</v>
      </c>
    </row>
    <row r="4" spans="1:7" ht="15.75" x14ac:dyDescent="0.25">
      <c r="A4" s="2" t="s">
        <v>2</v>
      </c>
      <c r="B4" s="2" t="s">
        <v>3</v>
      </c>
      <c r="C4" s="23" t="s">
        <v>4</v>
      </c>
      <c r="D4" s="2" t="s">
        <v>5</v>
      </c>
      <c r="E4" s="2" t="s">
        <v>6</v>
      </c>
      <c r="F4" s="2" t="s">
        <v>7</v>
      </c>
      <c r="G4" s="19" t="s">
        <v>8</v>
      </c>
    </row>
    <row r="5" spans="1:7" x14ac:dyDescent="0.25">
      <c r="A5" s="3" t="s">
        <v>9</v>
      </c>
      <c r="B5" s="4" t="s">
        <v>10</v>
      </c>
      <c r="C5" s="24" t="s">
        <v>11</v>
      </c>
      <c r="D5" s="3" t="s">
        <v>12</v>
      </c>
      <c r="E5" s="4"/>
      <c r="F5" s="5">
        <v>800000</v>
      </c>
      <c r="G5" s="20" t="s">
        <v>13</v>
      </c>
    </row>
    <row r="6" spans="1:7" x14ac:dyDescent="0.25">
      <c r="A6" s="3" t="s">
        <v>14</v>
      </c>
      <c r="B6" s="6">
        <v>41651</v>
      </c>
      <c r="C6" s="24" t="s">
        <v>15</v>
      </c>
      <c r="D6" s="3" t="s">
        <v>16</v>
      </c>
      <c r="E6" s="4" t="s">
        <v>18</v>
      </c>
      <c r="F6" s="5">
        <v>884516.35</v>
      </c>
      <c r="G6" s="20" t="s">
        <v>17</v>
      </c>
    </row>
    <row r="7" spans="1:7" x14ac:dyDescent="0.25">
      <c r="A7" s="3" t="s">
        <v>19</v>
      </c>
      <c r="B7" s="4" t="s">
        <v>20</v>
      </c>
      <c r="C7" s="24" t="s">
        <v>21</v>
      </c>
      <c r="D7" s="3" t="s">
        <v>22</v>
      </c>
      <c r="E7" s="4" t="s">
        <v>23</v>
      </c>
      <c r="F7" s="5">
        <v>242.9</v>
      </c>
      <c r="G7" s="20" t="s">
        <v>20</v>
      </c>
    </row>
    <row r="8" spans="1:7" x14ac:dyDescent="0.25">
      <c r="A8" s="3" t="s">
        <v>25</v>
      </c>
      <c r="B8" s="4" t="s">
        <v>26</v>
      </c>
      <c r="C8" s="24" t="s">
        <v>21</v>
      </c>
      <c r="D8" s="3" t="s">
        <v>27</v>
      </c>
      <c r="E8" s="4" t="s">
        <v>29</v>
      </c>
      <c r="F8" s="5">
        <v>45978.42</v>
      </c>
      <c r="G8" s="20" t="s">
        <v>28</v>
      </c>
    </row>
    <row r="9" spans="1:7" x14ac:dyDescent="0.25">
      <c r="A9" s="3" t="s">
        <v>30</v>
      </c>
      <c r="B9" s="4" t="s">
        <v>26</v>
      </c>
      <c r="C9" s="24" t="s">
        <v>21</v>
      </c>
      <c r="D9" s="3" t="s">
        <v>31</v>
      </c>
      <c r="E9" s="4" t="s">
        <v>29</v>
      </c>
      <c r="F9" s="5">
        <v>123277.14</v>
      </c>
      <c r="G9" s="20" t="s">
        <v>28</v>
      </c>
    </row>
    <row r="10" spans="1:7" x14ac:dyDescent="0.25">
      <c r="A10" s="3" t="s">
        <v>32</v>
      </c>
      <c r="B10" s="4" t="s">
        <v>26</v>
      </c>
      <c r="C10" s="24" t="s">
        <v>21</v>
      </c>
      <c r="D10" s="3" t="s">
        <v>33</v>
      </c>
      <c r="E10" s="4" t="s">
        <v>23</v>
      </c>
      <c r="F10" s="5">
        <v>5008.7700000000004</v>
      </c>
      <c r="G10" s="20" t="s">
        <v>28</v>
      </c>
    </row>
    <row r="11" spans="1:7" x14ac:dyDescent="0.25">
      <c r="A11" s="3" t="s">
        <v>34</v>
      </c>
      <c r="B11" s="4" t="s">
        <v>35</v>
      </c>
      <c r="C11" s="24" t="s">
        <v>21</v>
      </c>
      <c r="D11" s="3" t="s">
        <v>36</v>
      </c>
      <c r="E11" s="4" t="s">
        <v>23</v>
      </c>
      <c r="F11" s="5">
        <v>4638.24</v>
      </c>
      <c r="G11" s="20" t="s">
        <v>37</v>
      </c>
    </row>
    <row r="12" spans="1:7" x14ac:dyDescent="0.25">
      <c r="A12" s="3" t="s">
        <v>38</v>
      </c>
      <c r="B12" s="4" t="s">
        <v>35</v>
      </c>
      <c r="C12" s="24" t="s">
        <v>21</v>
      </c>
      <c r="D12" s="3" t="s">
        <v>39</v>
      </c>
      <c r="E12" s="4" t="s">
        <v>23</v>
      </c>
      <c r="F12" s="5">
        <v>23471.119999999999</v>
      </c>
      <c r="G12" s="20" t="s">
        <v>37</v>
      </c>
    </row>
    <row r="13" spans="1:7" x14ac:dyDescent="0.25">
      <c r="A13" s="3" t="s">
        <v>40</v>
      </c>
      <c r="B13" s="4" t="s">
        <v>35</v>
      </c>
      <c r="C13" s="24" t="s">
        <v>21</v>
      </c>
      <c r="D13" s="3" t="s">
        <v>41</v>
      </c>
      <c r="E13" s="4" t="s">
        <v>23</v>
      </c>
      <c r="F13" s="5">
        <v>709.21</v>
      </c>
      <c r="G13" s="20" t="s">
        <v>37</v>
      </c>
    </row>
    <row r="14" spans="1:7" x14ac:dyDescent="0.25">
      <c r="A14" s="3" t="s">
        <v>42</v>
      </c>
      <c r="B14" s="4" t="s">
        <v>35</v>
      </c>
      <c r="C14" s="24" t="s">
        <v>21</v>
      </c>
      <c r="D14" s="3" t="s">
        <v>43</v>
      </c>
      <c r="E14" s="4" t="s">
        <v>44</v>
      </c>
      <c r="F14" s="5">
        <v>82991.23</v>
      </c>
      <c r="G14" s="20" t="s">
        <v>37</v>
      </c>
    </row>
    <row r="15" spans="1:7" x14ac:dyDescent="0.25">
      <c r="A15" s="3" t="s">
        <v>45</v>
      </c>
      <c r="B15" s="4" t="s">
        <v>46</v>
      </c>
      <c r="C15" s="24" t="s">
        <v>47</v>
      </c>
      <c r="D15" s="3" t="s">
        <v>48</v>
      </c>
      <c r="E15" s="4" t="s">
        <v>50</v>
      </c>
      <c r="F15" s="5">
        <v>56000</v>
      </c>
      <c r="G15" s="20" t="s">
        <v>49</v>
      </c>
    </row>
    <row r="16" spans="1:7" x14ac:dyDescent="0.25">
      <c r="A16" s="3" t="s">
        <v>51</v>
      </c>
      <c r="B16" s="6">
        <v>44969</v>
      </c>
      <c r="C16" s="24" t="s">
        <v>52</v>
      </c>
      <c r="D16" s="3" t="s">
        <v>53</v>
      </c>
      <c r="E16" s="4" t="s">
        <v>54</v>
      </c>
      <c r="F16" s="5">
        <v>30</v>
      </c>
      <c r="G16" s="21">
        <v>44969</v>
      </c>
    </row>
    <row r="17" spans="1:7" x14ac:dyDescent="0.25">
      <c r="A17" s="3" t="s">
        <v>55</v>
      </c>
      <c r="B17" s="6">
        <v>45511</v>
      </c>
      <c r="C17" s="24" t="s">
        <v>52</v>
      </c>
      <c r="D17" s="3" t="s">
        <v>56</v>
      </c>
      <c r="E17" s="4" t="s">
        <v>54</v>
      </c>
      <c r="F17" s="5">
        <v>-414.28</v>
      </c>
      <c r="G17" s="21">
        <v>45481</v>
      </c>
    </row>
    <row r="18" spans="1:7" x14ac:dyDescent="0.25">
      <c r="A18" s="3" t="s">
        <v>57</v>
      </c>
      <c r="B18" s="6">
        <v>45299</v>
      </c>
      <c r="C18" s="24" t="s">
        <v>52</v>
      </c>
      <c r="D18" s="3" t="s">
        <v>58</v>
      </c>
      <c r="E18" s="4" t="s">
        <v>54</v>
      </c>
      <c r="F18" s="5">
        <v>414.28</v>
      </c>
      <c r="G18" s="20" t="s">
        <v>59</v>
      </c>
    </row>
    <row r="19" spans="1:7" x14ac:dyDescent="0.25">
      <c r="A19" s="3" t="s">
        <v>60</v>
      </c>
      <c r="B19" s="6">
        <v>45301</v>
      </c>
      <c r="C19" s="24" t="s">
        <v>52</v>
      </c>
      <c r="D19" s="3" t="s">
        <v>61</v>
      </c>
      <c r="E19" s="4" t="s">
        <v>54</v>
      </c>
      <c r="F19" s="5">
        <v>6087.4</v>
      </c>
      <c r="G19" s="20" t="s">
        <v>62</v>
      </c>
    </row>
    <row r="20" spans="1:7" x14ac:dyDescent="0.25">
      <c r="A20" s="3" t="s">
        <v>63</v>
      </c>
      <c r="B20" s="6">
        <v>45301</v>
      </c>
      <c r="C20" s="24" t="s">
        <v>52</v>
      </c>
      <c r="D20" s="3" t="s">
        <v>64</v>
      </c>
      <c r="E20" s="4" t="s">
        <v>54</v>
      </c>
      <c r="F20" s="5">
        <v>127.18</v>
      </c>
      <c r="G20" s="20" t="s">
        <v>62</v>
      </c>
    </row>
    <row r="21" spans="1:7" x14ac:dyDescent="0.25">
      <c r="A21" s="3" t="s">
        <v>65</v>
      </c>
      <c r="B21" s="6">
        <v>45301</v>
      </c>
      <c r="C21" s="24" t="s">
        <v>52</v>
      </c>
      <c r="D21" s="3" t="s">
        <v>64</v>
      </c>
      <c r="E21" s="4" t="s">
        <v>54</v>
      </c>
      <c r="F21" s="5">
        <v>127.18</v>
      </c>
      <c r="G21" s="20" t="s">
        <v>62</v>
      </c>
    </row>
    <row r="22" spans="1:7" x14ac:dyDescent="0.25">
      <c r="A22" s="3" t="s">
        <v>66</v>
      </c>
      <c r="B22" s="6">
        <v>45332</v>
      </c>
      <c r="C22" s="24" t="s">
        <v>52</v>
      </c>
      <c r="D22" s="3" t="s">
        <v>61</v>
      </c>
      <c r="E22" s="4" t="s">
        <v>54</v>
      </c>
      <c r="F22" s="5">
        <v>369164.88</v>
      </c>
      <c r="G22" s="21">
        <v>45302</v>
      </c>
    </row>
    <row r="23" spans="1:7" x14ac:dyDescent="0.25">
      <c r="A23" s="3" t="s">
        <v>67</v>
      </c>
      <c r="B23" s="6">
        <v>45332</v>
      </c>
      <c r="C23" s="24" t="s">
        <v>52</v>
      </c>
      <c r="D23" s="3" t="s">
        <v>61</v>
      </c>
      <c r="E23" s="4" t="s">
        <v>54</v>
      </c>
      <c r="F23" s="5">
        <v>309.01</v>
      </c>
      <c r="G23" s="21">
        <v>45302</v>
      </c>
    </row>
    <row r="24" spans="1:7" x14ac:dyDescent="0.25">
      <c r="A24" s="3" t="s">
        <v>68</v>
      </c>
      <c r="B24" s="6">
        <v>45483</v>
      </c>
      <c r="C24" s="24" t="s">
        <v>52</v>
      </c>
      <c r="D24" s="3" t="s">
        <v>64</v>
      </c>
      <c r="E24" s="4" t="s">
        <v>54</v>
      </c>
      <c r="F24" s="5">
        <v>100931.42</v>
      </c>
      <c r="G24" s="21">
        <v>45454</v>
      </c>
    </row>
    <row r="25" spans="1:7" x14ac:dyDescent="0.25">
      <c r="A25" s="3" t="s">
        <v>69</v>
      </c>
      <c r="B25" s="6">
        <v>45302</v>
      </c>
      <c r="C25" s="24" t="s">
        <v>52</v>
      </c>
      <c r="D25" s="3" t="s">
        <v>70</v>
      </c>
      <c r="E25" s="4" t="s">
        <v>54</v>
      </c>
      <c r="F25" s="5">
        <v>197686.02</v>
      </c>
      <c r="G25" s="21">
        <v>45303</v>
      </c>
    </row>
    <row r="26" spans="1:7" x14ac:dyDescent="0.25">
      <c r="A26" s="3" t="s">
        <v>71</v>
      </c>
      <c r="B26" s="6">
        <v>45302</v>
      </c>
      <c r="C26" s="24" t="s">
        <v>52</v>
      </c>
      <c r="D26" s="3" t="s">
        <v>70</v>
      </c>
      <c r="E26" s="4" t="s">
        <v>54</v>
      </c>
      <c r="F26" s="5">
        <v>2480.7399999999998</v>
      </c>
      <c r="G26" s="21">
        <v>45303</v>
      </c>
    </row>
    <row r="27" spans="1:7" x14ac:dyDescent="0.25">
      <c r="A27" s="3" t="s">
        <v>72</v>
      </c>
      <c r="B27" s="6">
        <v>45302</v>
      </c>
      <c r="C27" s="24" t="s">
        <v>52</v>
      </c>
      <c r="D27" s="3" t="s">
        <v>70</v>
      </c>
      <c r="E27" s="4" t="s">
        <v>54</v>
      </c>
      <c r="F27" s="5">
        <v>2558284.35</v>
      </c>
      <c r="G27" s="21">
        <v>45303</v>
      </c>
    </row>
    <row r="28" spans="1:7" x14ac:dyDescent="0.25">
      <c r="A28" s="3" t="s">
        <v>73</v>
      </c>
      <c r="B28" s="6">
        <v>45302</v>
      </c>
      <c r="C28" s="24" t="s">
        <v>52</v>
      </c>
      <c r="D28" s="3" t="s">
        <v>70</v>
      </c>
      <c r="E28" s="4" t="s">
        <v>54</v>
      </c>
      <c r="F28" s="5">
        <v>374831.85</v>
      </c>
      <c r="G28" s="21">
        <v>45303</v>
      </c>
    </row>
    <row r="29" spans="1:7" x14ac:dyDescent="0.25">
      <c r="A29" s="3" t="s">
        <v>74</v>
      </c>
      <c r="B29" s="6">
        <v>45302</v>
      </c>
      <c r="C29" s="24" t="s">
        <v>52</v>
      </c>
      <c r="D29" s="3" t="s">
        <v>70</v>
      </c>
      <c r="E29" s="4" t="s">
        <v>54</v>
      </c>
      <c r="F29" s="5">
        <v>175185.08</v>
      </c>
      <c r="G29" s="21">
        <v>45303</v>
      </c>
    </row>
    <row r="30" spans="1:7" x14ac:dyDescent="0.25">
      <c r="A30" s="3" t="s">
        <v>75</v>
      </c>
      <c r="B30" s="6">
        <v>45302</v>
      </c>
      <c r="C30" s="24" t="s">
        <v>52</v>
      </c>
      <c r="D30" s="3" t="s">
        <v>70</v>
      </c>
      <c r="E30" s="4" t="s">
        <v>54</v>
      </c>
      <c r="F30" s="5">
        <v>3328.72</v>
      </c>
      <c r="G30" s="21">
        <v>45303</v>
      </c>
    </row>
    <row r="31" spans="1:7" x14ac:dyDescent="0.25">
      <c r="A31" s="3" t="s">
        <v>76</v>
      </c>
      <c r="B31" s="6">
        <v>45302</v>
      </c>
      <c r="C31" s="24" t="s">
        <v>52</v>
      </c>
      <c r="D31" s="3" t="s">
        <v>70</v>
      </c>
      <c r="E31" s="4" t="s">
        <v>54</v>
      </c>
      <c r="F31" s="5">
        <v>2002.9</v>
      </c>
      <c r="G31" s="21">
        <v>45303</v>
      </c>
    </row>
    <row r="32" spans="1:7" x14ac:dyDescent="0.25">
      <c r="A32" s="3" t="s">
        <v>77</v>
      </c>
      <c r="B32" s="6">
        <v>45302</v>
      </c>
      <c r="C32" s="24" t="s">
        <v>52</v>
      </c>
      <c r="D32" s="3" t="s">
        <v>70</v>
      </c>
      <c r="E32" s="4" t="s">
        <v>54</v>
      </c>
      <c r="F32" s="5">
        <v>2599.54</v>
      </c>
      <c r="G32" s="21">
        <v>45303</v>
      </c>
    </row>
    <row r="33" spans="1:7" x14ac:dyDescent="0.25">
      <c r="A33" s="3" t="s">
        <v>78</v>
      </c>
      <c r="B33" s="6">
        <v>45302</v>
      </c>
      <c r="C33" s="24" t="s">
        <v>52</v>
      </c>
      <c r="D33" s="3" t="s">
        <v>70</v>
      </c>
      <c r="E33" s="4" t="s">
        <v>54</v>
      </c>
      <c r="F33" s="5">
        <v>2635.18</v>
      </c>
      <c r="G33" s="21">
        <v>45303</v>
      </c>
    </row>
    <row r="34" spans="1:7" x14ac:dyDescent="0.25">
      <c r="A34" s="3" t="s">
        <v>79</v>
      </c>
      <c r="B34" s="6">
        <v>45302</v>
      </c>
      <c r="C34" s="24" t="s">
        <v>52</v>
      </c>
      <c r="D34" s="3" t="s">
        <v>70</v>
      </c>
      <c r="E34" s="4" t="s">
        <v>54</v>
      </c>
      <c r="F34" s="5">
        <v>2777.74</v>
      </c>
      <c r="G34" s="21">
        <v>45303</v>
      </c>
    </row>
    <row r="35" spans="1:7" x14ac:dyDescent="0.25">
      <c r="A35" s="3" t="s">
        <v>80</v>
      </c>
      <c r="B35" s="6">
        <v>45302</v>
      </c>
      <c r="C35" s="24" t="s">
        <v>52</v>
      </c>
      <c r="D35" s="3" t="s">
        <v>70</v>
      </c>
      <c r="E35" s="4" t="s">
        <v>54</v>
      </c>
      <c r="F35" s="5">
        <v>299.44</v>
      </c>
      <c r="G35" s="21">
        <v>45303</v>
      </c>
    </row>
    <row r="36" spans="1:7" x14ac:dyDescent="0.25">
      <c r="A36" s="3" t="s">
        <v>81</v>
      </c>
      <c r="B36" s="6">
        <v>45302</v>
      </c>
      <c r="C36" s="24" t="s">
        <v>52</v>
      </c>
      <c r="D36" s="3" t="s">
        <v>70</v>
      </c>
      <c r="E36" s="4" t="s">
        <v>54</v>
      </c>
      <c r="F36" s="5">
        <v>19899.68</v>
      </c>
      <c r="G36" s="21">
        <v>45303</v>
      </c>
    </row>
    <row r="37" spans="1:7" x14ac:dyDescent="0.25">
      <c r="A37" s="3" t="s">
        <v>82</v>
      </c>
      <c r="B37" s="6">
        <v>45302</v>
      </c>
      <c r="C37" s="24" t="s">
        <v>52</v>
      </c>
      <c r="D37" s="3" t="s">
        <v>70</v>
      </c>
      <c r="E37" s="4" t="s">
        <v>54</v>
      </c>
      <c r="F37" s="5">
        <v>940.63</v>
      </c>
      <c r="G37" s="21">
        <v>45303</v>
      </c>
    </row>
    <row r="38" spans="1:7" x14ac:dyDescent="0.25">
      <c r="A38" s="3" t="s">
        <v>83</v>
      </c>
      <c r="B38" s="6">
        <v>45302</v>
      </c>
      <c r="C38" s="24" t="s">
        <v>52</v>
      </c>
      <c r="D38" s="3" t="s">
        <v>70</v>
      </c>
      <c r="E38" s="4" t="s">
        <v>54</v>
      </c>
      <c r="F38" s="5">
        <v>127.18</v>
      </c>
      <c r="G38" s="21">
        <v>45303</v>
      </c>
    </row>
    <row r="39" spans="1:7" x14ac:dyDescent="0.25">
      <c r="A39" s="3" t="s">
        <v>84</v>
      </c>
      <c r="B39" s="6">
        <v>45302</v>
      </c>
      <c r="C39" s="24" t="s">
        <v>52</v>
      </c>
      <c r="D39" s="3" t="s">
        <v>70</v>
      </c>
      <c r="E39" s="4" t="s">
        <v>54</v>
      </c>
      <c r="F39" s="5">
        <v>7495.18</v>
      </c>
      <c r="G39" s="21">
        <v>45303</v>
      </c>
    </row>
    <row r="40" spans="1:7" x14ac:dyDescent="0.25">
      <c r="A40" s="3" t="s">
        <v>85</v>
      </c>
      <c r="B40" s="6">
        <v>45302</v>
      </c>
      <c r="C40" s="24" t="s">
        <v>52</v>
      </c>
      <c r="D40" s="3" t="s">
        <v>70</v>
      </c>
      <c r="E40" s="4" t="s">
        <v>54</v>
      </c>
      <c r="F40" s="5">
        <v>199065.45</v>
      </c>
      <c r="G40" s="21">
        <v>45303</v>
      </c>
    </row>
    <row r="41" spans="1:7" x14ac:dyDescent="0.25">
      <c r="A41" s="3" t="s">
        <v>86</v>
      </c>
      <c r="B41" s="6">
        <v>45302</v>
      </c>
      <c r="C41" s="24" t="s">
        <v>52</v>
      </c>
      <c r="D41" s="3" t="s">
        <v>70</v>
      </c>
      <c r="E41" s="4" t="s">
        <v>54</v>
      </c>
      <c r="F41" s="5">
        <v>149113.68</v>
      </c>
      <c r="G41" s="21">
        <v>45303</v>
      </c>
    </row>
    <row r="42" spans="1:7" x14ac:dyDescent="0.25">
      <c r="A42" s="3" t="s">
        <v>87</v>
      </c>
      <c r="B42" s="6">
        <v>45302</v>
      </c>
      <c r="C42" s="24" t="s">
        <v>52</v>
      </c>
      <c r="D42" s="3" t="s">
        <v>70</v>
      </c>
      <c r="E42" s="4" t="s">
        <v>54</v>
      </c>
      <c r="F42" s="5">
        <v>3925.96</v>
      </c>
      <c r="G42" s="21">
        <v>45303</v>
      </c>
    </row>
    <row r="43" spans="1:7" x14ac:dyDescent="0.25">
      <c r="A43" s="3" t="s">
        <v>88</v>
      </c>
      <c r="B43" s="6">
        <v>45302</v>
      </c>
      <c r="C43" s="24" t="s">
        <v>52</v>
      </c>
      <c r="D43" s="3" t="s">
        <v>70</v>
      </c>
      <c r="E43" s="4" t="s">
        <v>54</v>
      </c>
      <c r="F43" s="5">
        <v>3372.64</v>
      </c>
      <c r="G43" s="21">
        <v>45303</v>
      </c>
    </row>
    <row r="44" spans="1:7" x14ac:dyDescent="0.25">
      <c r="A44" s="3" t="s">
        <v>89</v>
      </c>
      <c r="B44" s="6">
        <v>45302</v>
      </c>
      <c r="C44" s="24" t="s">
        <v>52</v>
      </c>
      <c r="D44" s="3" t="s">
        <v>70</v>
      </c>
      <c r="E44" s="4" t="s">
        <v>54</v>
      </c>
      <c r="F44" s="5">
        <v>23451.54</v>
      </c>
      <c r="G44" s="21">
        <v>45303</v>
      </c>
    </row>
    <row r="45" spans="1:7" x14ac:dyDescent="0.25">
      <c r="A45" s="3" t="s">
        <v>90</v>
      </c>
      <c r="B45" s="6">
        <v>45302</v>
      </c>
      <c r="C45" s="24" t="s">
        <v>52</v>
      </c>
      <c r="D45" s="3" t="s">
        <v>70</v>
      </c>
      <c r="E45" s="4" t="s">
        <v>54</v>
      </c>
      <c r="F45" s="5">
        <v>3684.22</v>
      </c>
      <c r="G45" s="21">
        <v>45303</v>
      </c>
    </row>
    <row r="46" spans="1:7" x14ac:dyDescent="0.25">
      <c r="A46" s="3" t="s">
        <v>91</v>
      </c>
      <c r="B46" s="6">
        <v>45302</v>
      </c>
      <c r="C46" s="24" t="s">
        <v>52</v>
      </c>
      <c r="D46" s="3" t="s">
        <v>70</v>
      </c>
      <c r="E46" s="4" t="s">
        <v>54</v>
      </c>
      <c r="F46" s="5">
        <v>2053.06</v>
      </c>
      <c r="G46" s="21">
        <v>45303</v>
      </c>
    </row>
    <row r="47" spans="1:7" x14ac:dyDescent="0.25">
      <c r="A47" s="3" t="s">
        <v>92</v>
      </c>
      <c r="B47" s="6">
        <v>45302</v>
      </c>
      <c r="C47" s="24" t="s">
        <v>52</v>
      </c>
      <c r="D47" s="3" t="s">
        <v>70</v>
      </c>
      <c r="E47" s="4" t="s">
        <v>54</v>
      </c>
      <c r="F47" s="5">
        <v>11142.26</v>
      </c>
      <c r="G47" s="21">
        <v>45303</v>
      </c>
    </row>
    <row r="48" spans="1:7" x14ac:dyDescent="0.25">
      <c r="A48" s="3" t="s">
        <v>93</v>
      </c>
      <c r="B48" s="6">
        <v>45302</v>
      </c>
      <c r="C48" s="24" t="s">
        <v>52</v>
      </c>
      <c r="D48" s="3" t="s">
        <v>70</v>
      </c>
      <c r="E48" s="4" t="s">
        <v>54</v>
      </c>
      <c r="F48" s="5">
        <v>85339.97</v>
      </c>
      <c r="G48" s="21">
        <v>45303</v>
      </c>
    </row>
    <row r="49" spans="1:7" x14ac:dyDescent="0.25">
      <c r="A49" s="3" t="s">
        <v>94</v>
      </c>
      <c r="B49" s="6">
        <v>45302</v>
      </c>
      <c r="C49" s="24" t="s">
        <v>52</v>
      </c>
      <c r="D49" s="3" t="s">
        <v>70</v>
      </c>
      <c r="E49" s="4" t="s">
        <v>54</v>
      </c>
      <c r="F49" s="5">
        <v>127.18</v>
      </c>
      <c r="G49" s="21">
        <v>45303</v>
      </c>
    </row>
    <row r="50" spans="1:7" x14ac:dyDescent="0.25">
      <c r="A50" s="3" t="s">
        <v>95</v>
      </c>
      <c r="B50" s="6">
        <v>45302</v>
      </c>
      <c r="C50" s="24" t="s">
        <v>52</v>
      </c>
      <c r="D50" s="3" t="s">
        <v>70</v>
      </c>
      <c r="E50" s="4" t="s">
        <v>54</v>
      </c>
      <c r="F50" s="5">
        <v>3257.62</v>
      </c>
      <c r="G50" s="21">
        <v>45303</v>
      </c>
    </row>
    <row r="51" spans="1:7" x14ac:dyDescent="0.25">
      <c r="A51" s="3" t="s">
        <v>96</v>
      </c>
      <c r="B51" s="6">
        <v>45454</v>
      </c>
      <c r="C51" s="24" t="s">
        <v>52</v>
      </c>
      <c r="D51" s="3" t="s">
        <v>70</v>
      </c>
      <c r="E51" s="4" t="s">
        <v>54</v>
      </c>
      <c r="F51" s="5">
        <v>24145</v>
      </c>
      <c r="G51" s="21">
        <v>45455</v>
      </c>
    </row>
    <row r="52" spans="1:7" x14ac:dyDescent="0.25">
      <c r="A52" s="3" t="s">
        <v>97</v>
      </c>
      <c r="B52" s="6">
        <v>45454</v>
      </c>
      <c r="C52" s="24" t="s">
        <v>52</v>
      </c>
      <c r="D52" s="3" t="s">
        <v>70</v>
      </c>
      <c r="E52" s="4" t="s">
        <v>54</v>
      </c>
      <c r="F52" s="5">
        <v>8575.9</v>
      </c>
      <c r="G52" s="21">
        <v>45455</v>
      </c>
    </row>
    <row r="53" spans="1:7" x14ac:dyDescent="0.25">
      <c r="A53" s="3" t="s">
        <v>98</v>
      </c>
      <c r="B53" s="6">
        <v>45454</v>
      </c>
      <c r="C53" s="24" t="s">
        <v>52</v>
      </c>
      <c r="D53" s="3" t="s">
        <v>70</v>
      </c>
      <c r="E53" s="4" t="s">
        <v>54</v>
      </c>
      <c r="F53" s="5">
        <v>891.56</v>
      </c>
      <c r="G53" s="21">
        <v>45455</v>
      </c>
    </row>
    <row r="54" spans="1:7" x14ac:dyDescent="0.25">
      <c r="A54" s="3" t="s">
        <v>99</v>
      </c>
      <c r="B54" s="6">
        <v>45454</v>
      </c>
      <c r="C54" s="24" t="s">
        <v>52</v>
      </c>
      <c r="D54" s="3" t="s">
        <v>70</v>
      </c>
      <c r="E54" s="4" t="s">
        <v>54</v>
      </c>
      <c r="F54" s="5">
        <v>891.56</v>
      </c>
      <c r="G54" s="21">
        <v>45455</v>
      </c>
    </row>
    <row r="55" spans="1:7" x14ac:dyDescent="0.25">
      <c r="A55" s="3" t="s">
        <v>100</v>
      </c>
      <c r="B55" s="6">
        <v>45454</v>
      </c>
      <c r="C55" s="24" t="s">
        <v>52</v>
      </c>
      <c r="D55" s="3" t="s">
        <v>70</v>
      </c>
      <c r="E55" s="4" t="s">
        <v>54</v>
      </c>
      <c r="F55" s="5">
        <v>5035.12</v>
      </c>
      <c r="G55" s="21">
        <v>45455</v>
      </c>
    </row>
    <row r="56" spans="1:7" x14ac:dyDescent="0.25">
      <c r="A56" s="3" t="s">
        <v>101</v>
      </c>
      <c r="B56" s="6">
        <v>45454</v>
      </c>
      <c r="C56" s="24" t="s">
        <v>52</v>
      </c>
      <c r="D56" s="3" t="s">
        <v>70</v>
      </c>
      <c r="E56" s="4" t="s">
        <v>54</v>
      </c>
      <c r="F56" s="5">
        <v>4651.18</v>
      </c>
      <c r="G56" s="21">
        <v>45455</v>
      </c>
    </row>
    <row r="57" spans="1:7" x14ac:dyDescent="0.25">
      <c r="A57" s="3" t="s">
        <v>102</v>
      </c>
      <c r="B57" s="6">
        <v>45454</v>
      </c>
      <c r="C57" s="24" t="s">
        <v>52</v>
      </c>
      <c r="D57" s="3" t="s">
        <v>70</v>
      </c>
      <c r="E57" s="4" t="s">
        <v>54</v>
      </c>
      <c r="F57" s="5">
        <v>624.82000000000005</v>
      </c>
      <c r="G57" s="21">
        <v>45455</v>
      </c>
    </row>
    <row r="58" spans="1:7" x14ac:dyDescent="0.25">
      <c r="A58" s="3" t="s">
        <v>103</v>
      </c>
      <c r="B58" s="6">
        <v>45454</v>
      </c>
      <c r="C58" s="24" t="s">
        <v>52</v>
      </c>
      <c r="D58" s="3" t="s">
        <v>70</v>
      </c>
      <c r="E58" s="4" t="s">
        <v>54</v>
      </c>
      <c r="F58" s="5">
        <v>127.18</v>
      </c>
      <c r="G58" s="21">
        <v>45455</v>
      </c>
    </row>
    <row r="59" spans="1:7" x14ac:dyDescent="0.25">
      <c r="A59" s="3" t="s">
        <v>104</v>
      </c>
      <c r="B59" s="6">
        <v>45454</v>
      </c>
      <c r="C59" s="24" t="s">
        <v>52</v>
      </c>
      <c r="D59" s="3" t="s">
        <v>70</v>
      </c>
      <c r="E59" s="4" t="s">
        <v>54</v>
      </c>
      <c r="F59" s="5">
        <v>988.48</v>
      </c>
      <c r="G59" s="21">
        <v>45455</v>
      </c>
    </row>
    <row r="60" spans="1:7" x14ac:dyDescent="0.25">
      <c r="A60" s="3" t="s">
        <v>105</v>
      </c>
      <c r="B60" s="6">
        <v>45454</v>
      </c>
      <c r="C60" s="24" t="s">
        <v>52</v>
      </c>
      <c r="D60" s="3" t="s">
        <v>70</v>
      </c>
      <c r="E60" s="4" t="s">
        <v>54</v>
      </c>
      <c r="F60" s="5">
        <v>425620.4</v>
      </c>
      <c r="G60" s="21">
        <v>45455</v>
      </c>
    </row>
    <row r="61" spans="1:7" x14ac:dyDescent="0.25">
      <c r="A61" s="3" t="s">
        <v>106</v>
      </c>
      <c r="B61" s="6">
        <v>45454</v>
      </c>
      <c r="C61" s="24" t="s">
        <v>52</v>
      </c>
      <c r="D61" s="3" t="s">
        <v>107</v>
      </c>
      <c r="E61" s="4" t="s">
        <v>54</v>
      </c>
      <c r="F61" s="5">
        <v>139.9</v>
      </c>
      <c r="G61" s="21">
        <v>45455</v>
      </c>
    </row>
    <row r="62" spans="1:7" x14ac:dyDescent="0.25">
      <c r="A62" s="3" t="s">
        <v>108</v>
      </c>
      <c r="B62" s="6">
        <v>45454</v>
      </c>
      <c r="C62" s="24" t="s">
        <v>52</v>
      </c>
      <c r="D62" s="3" t="s">
        <v>70</v>
      </c>
      <c r="E62" s="4" t="s">
        <v>54</v>
      </c>
      <c r="F62" s="5">
        <v>653.53</v>
      </c>
      <c r="G62" s="21">
        <v>45455</v>
      </c>
    </row>
    <row r="63" spans="1:7" x14ac:dyDescent="0.25">
      <c r="A63" s="3" t="s">
        <v>109</v>
      </c>
      <c r="B63" s="6">
        <v>45454</v>
      </c>
      <c r="C63" s="24" t="s">
        <v>52</v>
      </c>
      <c r="D63" s="3" t="s">
        <v>70</v>
      </c>
      <c r="E63" s="4" t="s">
        <v>54</v>
      </c>
      <c r="F63" s="5">
        <v>124181.67</v>
      </c>
      <c r="G63" s="21">
        <v>45455</v>
      </c>
    </row>
    <row r="64" spans="1:7" x14ac:dyDescent="0.25">
      <c r="A64" s="3" t="s">
        <v>110</v>
      </c>
      <c r="B64" s="6">
        <v>45454</v>
      </c>
      <c r="C64" s="24" t="s">
        <v>52</v>
      </c>
      <c r="D64" s="3" t="s">
        <v>70</v>
      </c>
      <c r="E64" s="4" t="s">
        <v>54</v>
      </c>
      <c r="F64" s="5">
        <v>2670.82</v>
      </c>
      <c r="G64" s="21">
        <v>45455</v>
      </c>
    </row>
    <row r="65" spans="1:7" x14ac:dyDescent="0.25">
      <c r="A65" s="3" t="s">
        <v>111</v>
      </c>
      <c r="B65" s="6">
        <v>45454</v>
      </c>
      <c r="C65" s="24" t="s">
        <v>52</v>
      </c>
      <c r="D65" s="3" t="s">
        <v>70</v>
      </c>
      <c r="E65" s="4" t="s">
        <v>54</v>
      </c>
      <c r="F65" s="5">
        <v>22083.18</v>
      </c>
      <c r="G65" s="21">
        <v>45455</v>
      </c>
    </row>
    <row r="66" spans="1:7" x14ac:dyDescent="0.25">
      <c r="A66" s="3" t="s">
        <v>112</v>
      </c>
      <c r="B66" s="6">
        <v>45454</v>
      </c>
      <c r="C66" s="24" t="s">
        <v>52</v>
      </c>
      <c r="D66" s="3" t="s">
        <v>70</v>
      </c>
      <c r="E66" s="4" t="s">
        <v>54</v>
      </c>
      <c r="F66" s="5">
        <v>3966.1</v>
      </c>
      <c r="G66" s="21">
        <v>45455</v>
      </c>
    </row>
    <row r="67" spans="1:7" x14ac:dyDescent="0.25">
      <c r="A67" s="3" t="s">
        <v>113</v>
      </c>
      <c r="B67" s="6">
        <v>45454</v>
      </c>
      <c r="C67" s="24" t="s">
        <v>52</v>
      </c>
      <c r="D67" s="3" t="s">
        <v>70</v>
      </c>
      <c r="E67" s="4" t="s">
        <v>54</v>
      </c>
      <c r="F67" s="5">
        <v>102159.16</v>
      </c>
      <c r="G67" s="21">
        <v>45455</v>
      </c>
    </row>
    <row r="68" spans="1:7" x14ac:dyDescent="0.25">
      <c r="A68" s="3" t="s">
        <v>114</v>
      </c>
      <c r="B68" s="4" t="s">
        <v>115</v>
      </c>
      <c r="C68" s="24" t="s">
        <v>52</v>
      </c>
      <c r="D68" s="3" t="s">
        <v>70</v>
      </c>
      <c r="E68" s="4" t="s">
        <v>54</v>
      </c>
      <c r="F68" s="5">
        <v>190627.83</v>
      </c>
      <c r="G68" s="20" t="s">
        <v>116</v>
      </c>
    </row>
    <row r="69" spans="1:7" x14ac:dyDescent="0.25">
      <c r="A69" s="3" t="s">
        <v>117</v>
      </c>
      <c r="B69" s="4" t="s">
        <v>115</v>
      </c>
      <c r="C69" s="24" t="s">
        <v>52</v>
      </c>
      <c r="D69" s="3" t="s">
        <v>70</v>
      </c>
      <c r="E69" s="4" t="s">
        <v>54</v>
      </c>
      <c r="F69" s="5">
        <v>884.82</v>
      </c>
      <c r="G69" s="20" t="s">
        <v>116</v>
      </c>
    </row>
    <row r="70" spans="1:7" x14ac:dyDescent="0.25">
      <c r="A70" s="3" t="s">
        <v>118</v>
      </c>
      <c r="B70" s="4" t="s">
        <v>119</v>
      </c>
      <c r="C70" s="24" t="s">
        <v>52</v>
      </c>
      <c r="D70" s="3" t="s">
        <v>70</v>
      </c>
      <c r="E70" s="4" t="s">
        <v>54</v>
      </c>
      <c r="F70" s="5">
        <v>395430.93</v>
      </c>
      <c r="G70" s="20" t="s">
        <v>46</v>
      </c>
    </row>
    <row r="71" spans="1:7" x14ac:dyDescent="0.25">
      <c r="A71" s="3" t="s">
        <v>120</v>
      </c>
      <c r="B71" s="4" t="s">
        <v>119</v>
      </c>
      <c r="C71" s="24" t="s">
        <v>52</v>
      </c>
      <c r="D71" s="3" t="s">
        <v>70</v>
      </c>
      <c r="E71" s="4" t="s">
        <v>54</v>
      </c>
      <c r="F71" s="5">
        <v>4510.7700000000004</v>
      </c>
      <c r="G71" s="20" t="s">
        <v>46</v>
      </c>
    </row>
    <row r="72" spans="1:7" x14ac:dyDescent="0.25">
      <c r="A72" s="3" t="s">
        <v>121</v>
      </c>
      <c r="B72" s="6">
        <v>45303</v>
      </c>
      <c r="C72" s="24" t="s">
        <v>52</v>
      </c>
      <c r="D72" s="3" t="s">
        <v>122</v>
      </c>
      <c r="E72" s="4" t="s">
        <v>54</v>
      </c>
      <c r="F72" s="5">
        <v>153378.82</v>
      </c>
      <c r="G72" s="20" t="s">
        <v>123</v>
      </c>
    </row>
    <row r="73" spans="1:7" x14ac:dyDescent="0.25">
      <c r="A73" s="3" t="s">
        <v>124</v>
      </c>
      <c r="B73" s="6">
        <v>45303</v>
      </c>
      <c r="C73" s="24" t="s">
        <v>52</v>
      </c>
      <c r="D73" s="3" t="s">
        <v>122</v>
      </c>
      <c r="E73" s="4" t="s">
        <v>54</v>
      </c>
      <c r="F73" s="5">
        <v>27722.400000000001</v>
      </c>
      <c r="G73" s="20" t="s">
        <v>123</v>
      </c>
    </row>
    <row r="74" spans="1:7" x14ac:dyDescent="0.25">
      <c r="A74" s="3" t="s">
        <v>125</v>
      </c>
      <c r="B74" s="6">
        <v>45303</v>
      </c>
      <c r="C74" s="24" t="s">
        <v>52</v>
      </c>
      <c r="D74" s="3" t="s">
        <v>126</v>
      </c>
      <c r="E74" s="4" t="s">
        <v>54</v>
      </c>
      <c r="F74" s="5">
        <v>2463003.39</v>
      </c>
      <c r="G74" s="20" t="s">
        <v>123</v>
      </c>
    </row>
    <row r="75" spans="1:7" x14ac:dyDescent="0.25">
      <c r="A75" s="3" t="s">
        <v>127</v>
      </c>
      <c r="B75" s="6">
        <v>45303</v>
      </c>
      <c r="C75" s="24" t="s">
        <v>52</v>
      </c>
      <c r="D75" s="3" t="s">
        <v>126</v>
      </c>
      <c r="E75" s="4" t="s">
        <v>54</v>
      </c>
      <c r="F75" s="5">
        <v>2753.98</v>
      </c>
      <c r="G75" s="20" t="s">
        <v>123</v>
      </c>
    </row>
    <row r="76" spans="1:7" x14ac:dyDescent="0.25">
      <c r="A76" s="3" t="s">
        <v>128</v>
      </c>
      <c r="B76" s="6">
        <v>45303</v>
      </c>
      <c r="C76" s="24" t="s">
        <v>52</v>
      </c>
      <c r="D76" s="3" t="s">
        <v>126</v>
      </c>
      <c r="E76" s="4" t="s">
        <v>54</v>
      </c>
      <c r="F76" s="5">
        <v>1830.64</v>
      </c>
      <c r="G76" s="20" t="s">
        <v>123</v>
      </c>
    </row>
    <row r="77" spans="1:7" x14ac:dyDescent="0.25">
      <c r="A77" s="3" t="s">
        <v>129</v>
      </c>
      <c r="B77" s="6">
        <v>45303</v>
      </c>
      <c r="C77" s="24" t="s">
        <v>52</v>
      </c>
      <c r="D77" s="3" t="s">
        <v>122</v>
      </c>
      <c r="E77" s="4" t="s">
        <v>54</v>
      </c>
      <c r="F77" s="5">
        <v>2148.1</v>
      </c>
      <c r="G77" s="20" t="s">
        <v>123</v>
      </c>
    </row>
    <row r="78" spans="1:7" x14ac:dyDescent="0.25">
      <c r="A78" s="3" t="s">
        <v>130</v>
      </c>
      <c r="B78" s="6">
        <v>45303</v>
      </c>
      <c r="C78" s="24" t="s">
        <v>52</v>
      </c>
      <c r="D78" s="3" t="s">
        <v>122</v>
      </c>
      <c r="E78" s="4" t="s">
        <v>54</v>
      </c>
      <c r="F78" s="5">
        <v>921.49</v>
      </c>
      <c r="G78" s="20" t="s">
        <v>123</v>
      </c>
    </row>
    <row r="79" spans="1:7" x14ac:dyDescent="0.25">
      <c r="A79" s="3" t="s">
        <v>131</v>
      </c>
      <c r="B79" s="6">
        <v>45303</v>
      </c>
      <c r="C79" s="24" t="s">
        <v>52</v>
      </c>
      <c r="D79" s="3" t="s">
        <v>122</v>
      </c>
      <c r="E79" s="4" t="s">
        <v>54</v>
      </c>
      <c r="F79" s="5">
        <v>280.3</v>
      </c>
      <c r="G79" s="20" t="s">
        <v>123</v>
      </c>
    </row>
    <row r="80" spans="1:7" x14ac:dyDescent="0.25">
      <c r="A80" s="3" t="s">
        <v>132</v>
      </c>
      <c r="B80" s="6">
        <v>45303</v>
      </c>
      <c r="C80" s="24" t="s">
        <v>52</v>
      </c>
      <c r="D80" s="3" t="s">
        <v>122</v>
      </c>
      <c r="E80" s="4" t="s">
        <v>54</v>
      </c>
      <c r="F80" s="5">
        <v>18346.64</v>
      </c>
      <c r="G80" s="20" t="s">
        <v>123</v>
      </c>
    </row>
    <row r="81" spans="1:7" x14ac:dyDescent="0.25">
      <c r="A81" s="3" t="s">
        <v>133</v>
      </c>
      <c r="B81" s="6">
        <v>45303</v>
      </c>
      <c r="C81" s="24" t="s">
        <v>52</v>
      </c>
      <c r="D81" s="3" t="s">
        <v>122</v>
      </c>
      <c r="E81" s="4" t="s">
        <v>54</v>
      </c>
      <c r="F81" s="5">
        <v>1859.35</v>
      </c>
      <c r="G81" s="20" t="s">
        <v>123</v>
      </c>
    </row>
    <row r="82" spans="1:7" x14ac:dyDescent="0.25">
      <c r="A82" s="3" t="s">
        <v>134</v>
      </c>
      <c r="B82" s="6">
        <v>45303</v>
      </c>
      <c r="C82" s="24" t="s">
        <v>52</v>
      </c>
      <c r="D82" s="3" t="s">
        <v>122</v>
      </c>
      <c r="E82" s="4" t="s">
        <v>54</v>
      </c>
      <c r="F82" s="5">
        <v>127.18</v>
      </c>
      <c r="G82" s="20" t="s">
        <v>123</v>
      </c>
    </row>
    <row r="83" spans="1:7" x14ac:dyDescent="0.25">
      <c r="A83" s="3" t="s">
        <v>135</v>
      </c>
      <c r="B83" s="6">
        <v>45303</v>
      </c>
      <c r="C83" s="24" t="s">
        <v>52</v>
      </c>
      <c r="D83" s="3" t="s">
        <v>122</v>
      </c>
      <c r="E83" s="4" t="s">
        <v>54</v>
      </c>
      <c r="F83" s="5">
        <v>7580.5</v>
      </c>
      <c r="G83" s="20" t="s">
        <v>123</v>
      </c>
    </row>
    <row r="84" spans="1:7" x14ac:dyDescent="0.25">
      <c r="A84" s="3" t="s">
        <v>136</v>
      </c>
      <c r="B84" s="6">
        <v>45303</v>
      </c>
      <c r="C84" s="24" t="s">
        <v>52</v>
      </c>
      <c r="D84" s="3" t="s">
        <v>70</v>
      </c>
      <c r="E84" s="4" t="s">
        <v>54</v>
      </c>
      <c r="F84" s="5">
        <v>1726.21</v>
      </c>
      <c r="G84" s="20" t="s">
        <v>123</v>
      </c>
    </row>
    <row r="85" spans="1:7" x14ac:dyDescent="0.25">
      <c r="A85" s="3" t="s">
        <v>137</v>
      </c>
      <c r="B85" s="6">
        <v>45303</v>
      </c>
      <c r="C85" s="24" t="s">
        <v>52</v>
      </c>
      <c r="D85" s="3" t="s">
        <v>70</v>
      </c>
      <c r="E85" s="4" t="s">
        <v>54</v>
      </c>
      <c r="F85" s="5">
        <v>950.2</v>
      </c>
      <c r="G85" s="20" t="s">
        <v>123</v>
      </c>
    </row>
    <row r="86" spans="1:7" x14ac:dyDescent="0.25">
      <c r="A86" s="3" t="s">
        <v>138</v>
      </c>
      <c r="B86" s="6">
        <v>45303</v>
      </c>
      <c r="C86" s="24" t="s">
        <v>52</v>
      </c>
      <c r="D86" s="3" t="s">
        <v>70</v>
      </c>
      <c r="E86" s="4" t="s">
        <v>54</v>
      </c>
      <c r="F86" s="5">
        <v>121407.15</v>
      </c>
      <c r="G86" s="20" t="s">
        <v>123</v>
      </c>
    </row>
    <row r="87" spans="1:7" x14ac:dyDescent="0.25">
      <c r="A87" s="3" t="s">
        <v>139</v>
      </c>
      <c r="B87" s="6">
        <v>45303</v>
      </c>
      <c r="C87" s="24" t="s">
        <v>52</v>
      </c>
      <c r="D87" s="3" t="s">
        <v>140</v>
      </c>
      <c r="E87" s="4" t="s">
        <v>54</v>
      </c>
      <c r="F87" s="5">
        <v>3205.42</v>
      </c>
      <c r="G87" s="20" t="s">
        <v>123</v>
      </c>
    </row>
    <row r="88" spans="1:7" x14ac:dyDescent="0.25">
      <c r="A88" s="3" t="s">
        <v>141</v>
      </c>
      <c r="B88" s="6">
        <v>45303</v>
      </c>
      <c r="C88" s="24" t="s">
        <v>52</v>
      </c>
      <c r="D88" s="3" t="s">
        <v>142</v>
      </c>
      <c r="E88" s="4" t="s">
        <v>54</v>
      </c>
      <c r="F88" s="5">
        <v>18858.86</v>
      </c>
      <c r="G88" s="21">
        <v>45303</v>
      </c>
    </row>
    <row r="89" spans="1:7" x14ac:dyDescent="0.25">
      <c r="A89" s="3" t="s">
        <v>143</v>
      </c>
      <c r="B89" s="6">
        <v>45303</v>
      </c>
      <c r="C89" s="24" t="s">
        <v>52</v>
      </c>
      <c r="D89" s="3" t="s">
        <v>142</v>
      </c>
      <c r="E89" s="4" t="s">
        <v>54</v>
      </c>
      <c r="F89" s="5">
        <v>27204.720000000001</v>
      </c>
      <c r="G89" s="20" t="s">
        <v>123</v>
      </c>
    </row>
    <row r="90" spans="1:7" x14ac:dyDescent="0.25">
      <c r="A90" s="3" t="s">
        <v>144</v>
      </c>
      <c r="B90" s="6">
        <v>45303</v>
      </c>
      <c r="C90" s="24" t="s">
        <v>52</v>
      </c>
      <c r="D90" s="3" t="s">
        <v>142</v>
      </c>
      <c r="E90" s="4" t="s">
        <v>54</v>
      </c>
      <c r="F90" s="5">
        <v>1285.1500000000001</v>
      </c>
      <c r="G90" s="21">
        <v>45303</v>
      </c>
    </row>
    <row r="91" spans="1:7" x14ac:dyDescent="0.25">
      <c r="A91" s="3" t="s">
        <v>145</v>
      </c>
      <c r="B91" s="6">
        <v>45303</v>
      </c>
      <c r="C91" s="24" t="s">
        <v>52</v>
      </c>
      <c r="D91" s="3" t="s">
        <v>142</v>
      </c>
      <c r="E91" s="4" t="s">
        <v>54</v>
      </c>
      <c r="F91" s="5">
        <v>469738.46</v>
      </c>
      <c r="G91" s="21">
        <v>45303</v>
      </c>
    </row>
    <row r="92" spans="1:7" x14ac:dyDescent="0.25">
      <c r="A92" s="3" t="s">
        <v>146</v>
      </c>
      <c r="B92" s="6">
        <v>45303</v>
      </c>
      <c r="C92" s="24" t="s">
        <v>52</v>
      </c>
      <c r="D92" s="3" t="s">
        <v>70</v>
      </c>
      <c r="E92" s="4" t="s">
        <v>54</v>
      </c>
      <c r="F92" s="5">
        <v>698316.14</v>
      </c>
      <c r="G92" s="20" t="s">
        <v>123</v>
      </c>
    </row>
    <row r="93" spans="1:7" x14ac:dyDescent="0.25">
      <c r="A93" s="3" t="s">
        <v>147</v>
      </c>
      <c r="B93" s="6">
        <v>45303</v>
      </c>
      <c r="C93" s="24" t="s">
        <v>52</v>
      </c>
      <c r="D93" s="3" t="s">
        <v>142</v>
      </c>
      <c r="E93" s="4" t="s">
        <v>54</v>
      </c>
      <c r="F93" s="5">
        <v>3003.46</v>
      </c>
      <c r="G93" s="21">
        <v>45303</v>
      </c>
    </row>
    <row r="94" spans="1:7" x14ac:dyDescent="0.25">
      <c r="A94" s="3" t="s">
        <v>148</v>
      </c>
      <c r="B94" s="6">
        <v>45303</v>
      </c>
      <c r="C94" s="24" t="s">
        <v>52</v>
      </c>
      <c r="D94" s="3" t="s">
        <v>142</v>
      </c>
      <c r="E94" s="4" t="s">
        <v>54</v>
      </c>
      <c r="F94" s="5">
        <v>1696.66</v>
      </c>
      <c r="G94" s="21">
        <v>45303</v>
      </c>
    </row>
    <row r="95" spans="1:7" x14ac:dyDescent="0.25">
      <c r="A95" s="3" t="s">
        <v>149</v>
      </c>
      <c r="B95" s="6">
        <v>45303</v>
      </c>
      <c r="C95" s="24" t="s">
        <v>52</v>
      </c>
      <c r="D95" s="3" t="s">
        <v>142</v>
      </c>
      <c r="E95" s="4" t="s">
        <v>54</v>
      </c>
      <c r="F95" s="5">
        <v>10552.68</v>
      </c>
      <c r="G95" s="21">
        <v>45303</v>
      </c>
    </row>
    <row r="96" spans="1:7" x14ac:dyDescent="0.25">
      <c r="A96" s="3" t="s">
        <v>150</v>
      </c>
      <c r="B96" s="6">
        <v>45303</v>
      </c>
      <c r="C96" s="24" t="s">
        <v>52</v>
      </c>
      <c r="D96" s="3" t="s">
        <v>70</v>
      </c>
      <c r="E96" s="4" t="s">
        <v>54</v>
      </c>
      <c r="F96" s="5">
        <v>14967.34</v>
      </c>
      <c r="G96" s="20" t="s">
        <v>123</v>
      </c>
    </row>
    <row r="97" spans="1:7" x14ac:dyDescent="0.25">
      <c r="A97" s="3" t="s">
        <v>151</v>
      </c>
      <c r="B97" s="6">
        <v>45303</v>
      </c>
      <c r="C97" s="24" t="s">
        <v>52</v>
      </c>
      <c r="D97" s="3" t="s">
        <v>61</v>
      </c>
      <c r="E97" s="4" t="s">
        <v>54</v>
      </c>
      <c r="F97" s="5">
        <v>78753.23</v>
      </c>
      <c r="G97" s="20" t="s">
        <v>123</v>
      </c>
    </row>
    <row r="98" spans="1:7" x14ac:dyDescent="0.25">
      <c r="A98" s="3" t="s">
        <v>152</v>
      </c>
      <c r="B98" s="6">
        <v>45303</v>
      </c>
      <c r="C98" s="24" t="s">
        <v>52</v>
      </c>
      <c r="D98" s="3" t="s">
        <v>142</v>
      </c>
      <c r="E98" s="4" t="s">
        <v>54</v>
      </c>
      <c r="F98" s="5">
        <v>127.18</v>
      </c>
      <c r="G98" s="21">
        <v>45303</v>
      </c>
    </row>
    <row r="99" spans="1:7" x14ac:dyDescent="0.25">
      <c r="A99" s="3" t="s">
        <v>153</v>
      </c>
      <c r="B99" s="6">
        <v>45303</v>
      </c>
      <c r="C99" s="24" t="s">
        <v>52</v>
      </c>
      <c r="D99" s="3" t="s">
        <v>142</v>
      </c>
      <c r="E99" s="4" t="s">
        <v>54</v>
      </c>
      <c r="F99" s="5">
        <v>1859.53</v>
      </c>
      <c r="G99" s="21">
        <v>45303</v>
      </c>
    </row>
    <row r="100" spans="1:7" x14ac:dyDescent="0.25">
      <c r="A100" s="3" t="s">
        <v>154</v>
      </c>
      <c r="B100" s="6">
        <v>45303</v>
      </c>
      <c r="C100" s="24" t="s">
        <v>52</v>
      </c>
      <c r="D100" s="3" t="s">
        <v>155</v>
      </c>
      <c r="E100" s="4" t="s">
        <v>54</v>
      </c>
      <c r="F100" s="5">
        <v>884.82</v>
      </c>
      <c r="G100" s="20" t="s">
        <v>123</v>
      </c>
    </row>
    <row r="101" spans="1:7" x14ac:dyDescent="0.25">
      <c r="A101" s="3" t="s">
        <v>156</v>
      </c>
      <c r="B101" s="6">
        <v>45303</v>
      </c>
      <c r="C101" s="24" t="s">
        <v>52</v>
      </c>
      <c r="D101" s="3" t="s">
        <v>61</v>
      </c>
      <c r="E101" s="4" t="s">
        <v>54</v>
      </c>
      <c r="F101" s="5">
        <v>884.82</v>
      </c>
      <c r="G101" s="20" t="s">
        <v>123</v>
      </c>
    </row>
    <row r="102" spans="1:7" x14ac:dyDescent="0.25">
      <c r="A102" s="3" t="s">
        <v>157</v>
      </c>
      <c r="B102" s="6">
        <v>45303</v>
      </c>
      <c r="C102" s="24" t="s">
        <v>52</v>
      </c>
      <c r="D102" s="3" t="s">
        <v>142</v>
      </c>
      <c r="E102" s="4" t="s">
        <v>54</v>
      </c>
      <c r="F102" s="5">
        <v>2012.47</v>
      </c>
      <c r="G102" s="21">
        <v>45303</v>
      </c>
    </row>
    <row r="103" spans="1:7" x14ac:dyDescent="0.25">
      <c r="A103" s="3" t="s">
        <v>158</v>
      </c>
      <c r="B103" s="6">
        <v>45334</v>
      </c>
      <c r="C103" s="24" t="s">
        <v>52</v>
      </c>
      <c r="D103" s="3" t="s">
        <v>122</v>
      </c>
      <c r="E103" s="4" t="s">
        <v>54</v>
      </c>
      <c r="F103" s="5">
        <v>3050.98</v>
      </c>
      <c r="G103" s="21">
        <v>45658</v>
      </c>
    </row>
    <row r="104" spans="1:7" x14ac:dyDescent="0.25">
      <c r="A104" s="3" t="s">
        <v>159</v>
      </c>
      <c r="B104" s="6">
        <v>45334</v>
      </c>
      <c r="C104" s="24" t="s">
        <v>52</v>
      </c>
      <c r="D104" s="3" t="s">
        <v>122</v>
      </c>
      <c r="E104" s="4" t="s">
        <v>54</v>
      </c>
      <c r="F104" s="5">
        <v>87462.73</v>
      </c>
      <c r="G104" s="21">
        <v>45658</v>
      </c>
    </row>
    <row r="105" spans="1:7" x14ac:dyDescent="0.25">
      <c r="A105" s="3" t="s">
        <v>160</v>
      </c>
      <c r="B105" s="6">
        <v>45334</v>
      </c>
      <c r="C105" s="24" t="s">
        <v>52</v>
      </c>
      <c r="D105" s="3" t="s">
        <v>122</v>
      </c>
      <c r="E105" s="4" t="s">
        <v>54</v>
      </c>
      <c r="F105" s="5">
        <v>8575.9</v>
      </c>
      <c r="G105" s="21">
        <v>45658</v>
      </c>
    </row>
    <row r="106" spans="1:7" x14ac:dyDescent="0.25">
      <c r="A106" s="3" t="s">
        <v>161</v>
      </c>
      <c r="B106" s="6">
        <v>45334</v>
      </c>
      <c r="C106" s="24" t="s">
        <v>52</v>
      </c>
      <c r="D106" s="3" t="s">
        <v>126</v>
      </c>
      <c r="E106" s="4" t="s">
        <v>54</v>
      </c>
      <c r="F106" s="5">
        <v>891.56</v>
      </c>
      <c r="G106" s="21">
        <v>45658</v>
      </c>
    </row>
    <row r="107" spans="1:7" x14ac:dyDescent="0.25">
      <c r="A107" s="3" t="s">
        <v>162</v>
      </c>
      <c r="B107" s="6">
        <v>45334</v>
      </c>
      <c r="C107" s="24" t="s">
        <v>52</v>
      </c>
      <c r="D107" s="3" t="s">
        <v>126</v>
      </c>
      <c r="E107" s="4" t="s">
        <v>54</v>
      </c>
      <c r="F107" s="5">
        <v>891.56</v>
      </c>
      <c r="G107" s="21">
        <v>45658</v>
      </c>
    </row>
    <row r="108" spans="1:7" x14ac:dyDescent="0.25">
      <c r="A108" s="3" t="s">
        <v>163</v>
      </c>
      <c r="B108" s="6">
        <v>45334</v>
      </c>
      <c r="C108" s="24" t="s">
        <v>52</v>
      </c>
      <c r="D108" s="3" t="s">
        <v>126</v>
      </c>
      <c r="E108" s="4" t="s">
        <v>54</v>
      </c>
      <c r="F108" s="5">
        <v>365782.5</v>
      </c>
      <c r="G108" s="21">
        <v>45658</v>
      </c>
    </row>
    <row r="109" spans="1:7" x14ac:dyDescent="0.25">
      <c r="A109" s="3" t="s">
        <v>164</v>
      </c>
      <c r="B109" s="6">
        <v>45334</v>
      </c>
      <c r="C109" s="24" t="s">
        <v>52</v>
      </c>
      <c r="D109" s="3" t="s">
        <v>126</v>
      </c>
      <c r="E109" s="4" t="s">
        <v>54</v>
      </c>
      <c r="F109" s="5">
        <v>36369.03</v>
      </c>
      <c r="G109" s="21">
        <v>45658</v>
      </c>
    </row>
    <row r="110" spans="1:7" x14ac:dyDescent="0.25">
      <c r="A110" s="3" t="s">
        <v>165</v>
      </c>
      <c r="B110" s="6">
        <v>45334</v>
      </c>
      <c r="C110" s="24" t="s">
        <v>52</v>
      </c>
      <c r="D110" s="3" t="s">
        <v>122</v>
      </c>
      <c r="E110" s="4" t="s">
        <v>54</v>
      </c>
      <c r="F110" s="5">
        <v>4651.18</v>
      </c>
      <c r="G110" s="21">
        <v>45658</v>
      </c>
    </row>
    <row r="111" spans="1:7" x14ac:dyDescent="0.25">
      <c r="A111" s="3" t="s">
        <v>166</v>
      </c>
      <c r="B111" s="6">
        <v>45334</v>
      </c>
      <c r="C111" s="24" t="s">
        <v>52</v>
      </c>
      <c r="D111" s="3" t="s">
        <v>122</v>
      </c>
      <c r="E111" s="4" t="s">
        <v>54</v>
      </c>
      <c r="F111" s="5">
        <v>90254.46</v>
      </c>
      <c r="G111" s="21">
        <v>45658</v>
      </c>
    </row>
    <row r="112" spans="1:7" x14ac:dyDescent="0.25">
      <c r="A112" s="3" t="s">
        <v>167</v>
      </c>
      <c r="B112" s="6">
        <v>45334</v>
      </c>
      <c r="C112" s="24" t="s">
        <v>52</v>
      </c>
      <c r="D112" s="3" t="s">
        <v>142</v>
      </c>
      <c r="E112" s="4" t="s">
        <v>54</v>
      </c>
      <c r="F112" s="5">
        <v>605.67999999999995</v>
      </c>
      <c r="G112" s="21">
        <v>45334</v>
      </c>
    </row>
    <row r="113" spans="1:7" x14ac:dyDescent="0.25">
      <c r="A113" s="3" t="s">
        <v>168</v>
      </c>
      <c r="B113" s="6">
        <v>45334</v>
      </c>
      <c r="C113" s="24" t="s">
        <v>52</v>
      </c>
      <c r="D113" s="3" t="s">
        <v>122</v>
      </c>
      <c r="E113" s="4" t="s">
        <v>54</v>
      </c>
      <c r="F113" s="5">
        <v>130068.38</v>
      </c>
      <c r="G113" s="21">
        <v>45658</v>
      </c>
    </row>
    <row r="114" spans="1:7" x14ac:dyDescent="0.25">
      <c r="A114" s="3" t="s">
        <v>169</v>
      </c>
      <c r="B114" s="6">
        <v>45334</v>
      </c>
      <c r="C114" s="24" t="s">
        <v>52</v>
      </c>
      <c r="D114" s="3" t="s">
        <v>142</v>
      </c>
      <c r="E114" s="4" t="s">
        <v>54</v>
      </c>
      <c r="F114" s="5">
        <v>22448.959999999999</v>
      </c>
      <c r="G114" s="21">
        <v>45334</v>
      </c>
    </row>
    <row r="115" spans="1:7" x14ac:dyDescent="0.25">
      <c r="A115" s="3" t="s">
        <v>170</v>
      </c>
      <c r="B115" s="6">
        <v>45334</v>
      </c>
      <c r="C115" s="24" t="s">
        <v>52</v>
      </c>
      <c r="D115" s="3" t="s">
        <v>142</v>
      </c>
      <c r="E115" s="4" t="s">
        <v>54</v>
      </c>
      <c r="F115" s="5">
        <v>107210.48</v>
      </c>
      <c r="G115" s="21">
        <v>45334</v>
      </c>
    </row>
    <row r="116" spans="1:7" x14ac:dyDescent="0.25">
      <c r="A116" s="3" t="s">
        <v>171</v>
      </c>
      <c r="B116" s="6">
        <v>45363</v>
      </c>
      <c r="C116" s="24" t="s">
        <v>52</v>
      </c>
      <c r="D116" s="3" t="s">
        <v>122</v>
      </c>
      <c r="E116" s="4" t="s">
        <v>54</v>
      </c>
      <c r="F116" s="5">
        <v>2433.2199999999998</v>
      </c>
      <c r="G116" s="21">
        <v>45689</v>
      </c>
    </row>
    <row r="117" spans="1:7" x14ac:dyDescent="0.25">
      <c r="A117" s="3" t="s">
        <v>172</v>
      </c>
      <c r="B117" s="6">
        <v>45363</v>
      </c>
      <c r="C117" s="24" t="s">
        <v>52</v>
      </c>
      <c r="D117" s="3" t="s">
        <v>122</v>
      </c>
      <c r="E117" s="4" t="s">
        <v>54</v>
      </c>
      <c r="F117" s="5">
        <v>127.18</v>
      </c>
      <c r="G117" s="21">
        <v>45689</v>
      </c>
    </row>
    <row r="118" spans="1:7" x14ac:dyDescent="0.25">
      <c r="A118" s="3" t="s">
        <v>173</v>
      </c>
      <c r="B118" s="6">
        <v>45363</v>
      </c>
      <c r="C118" s="24" t="s">
        <v>52</v>
      </c>
      <c r="D118" s="3" t="s">
        <v>122</v>
      </c>
      <c r="E118" s="4" t="s">
        <v>54</v>
      </c>
      <c r="F118" s="5">
        <v>191787.1</v>
      </c>
      <c r="G118" s="21">
        <v>45689</v>
      </c>
    </row>
    <row r="119" spans="1:7" x14ac:dyDescent="0.25">
      <c r="A119" s="3" t="s">
        <v>174</v>
      </c>
      <c r="B119" s="6">
        <v>45363</v>
      </c>
      <c r="C119" s="24" t="s">
        <v>52</v>
      </c>
      <c r="D119" s="3" t="s">
        <v>122</v>
      </c>
      <c r="E119" s="4" t="s">
        <v>54</v>
      </c>
      <c r="F119" s="5">
        <v>2730.22</v>
      </c>
      <c r="G119" s="21">
        <v>45689</v>
      </c>
    </row>
    <row r="120" spans="1:7" x14ac:dyDescent="0.25">
      <c r="A120" s="3" t="s">
        <v>175</v>
      </c>
      <c r="B120" s="6">
        <v>45363</v>
      </c>
      <c r="C120" s="24" t="s">
        <v>52</v>
      </c>
      <c r="D120" s="3" t="s">
        <v>122</v>
      </c>
      <c r="E120" s="4" t="s">
        <v>54</v>
      </c>
      <c r="F120" s="5">
        <v>149173.62</v>
      </c>
      <c r="G120" s="21">
        <v>45689</v>
      </c>
    </row>
    <row r="121" spans="1:7" x14ac:dyDescent="0.25">
      <c r="A121" s="3" t="s">
        <v>176</v>
      </c>
      <c r="B121" s="6">
        <v>45363</v>
      </c>
      <c r="C121" s="24" t="s">
        <v>52</v>
      </c>
      <c r="D121" s="3" t="s">
        <v>142</v>
      </c>
      <c r="E121" s="4" t="s">
        <v>54</v>
      </c>
      <c r="F121" s="5">
        <v>127.18</v>
      </c>
      <c r="G121" s="21">
        <v>45689</v>
      </c>
    </row>
    <row r="122" spans="1:7" x14ac:dyDescent="0.25">
      <c r="A122" s="3" t="s">
        <v>177</v>
      </c>
      <c r="B122" s="6">
        <v>45363</v>
      </c>
      <c r="C122" s="24" t="s">
        <v>52</v>
      </c>
      <c r="D122" s="3" t="s">
        <v>142</v>
      </c>
      <c r="E122" s="4" t="s">
        <v>54</v>
      </c>
      <c r="F122" s="5">
        <v>1132.03</v>
      </c>
      <c r="G122" s="21">
        <v>45363</v>
      </c>
    </row>
    <row r="123" spans="1:7" x14ac:dyDescent="0.25">
      <c r="A123" s="3" t="s">
        <v>178</v>
      </c>
      <c r="B123" s="6">
        <v>45363</v>
      </c>
      <c r="C123" s="24" t="s">
        <v>52</v>
      </c>
      <c r="D123" s="3" t="s">
        <v>142</v>
      </c>
      <c r="E123" s="4" t="s">
        <v>54</v>
      </c>
      <c r="F123" s="5">
        <v>884.82</v>
      </c>
      <c r="G123" s="21">
        <v>45689</v>
      </c>
    </row>
    <row r="124" spans="1:7" x14ac:dyDescent="0.25">
      <c r="A124" s="3" t="s">
        <v>179</v>
      </c>
      <c r="B124" s="6">
        <v>45394</v>
      </c>
      <c r="C124" s="24" t="s">
        <v>52</v>
      </c>
      <c r="D124" s="3" t="s">
        <v>122</v>
      </c>
      <c r="E124" s="4" t="s">
        <v>54</v>
      </c>
      <c r="F124" s="5">
        <v>150346.28</v>
      </c>
      <c r="G124" s="21">
        <v>45717</v>
      </c>
    </row>
    <row r="125" spans="1:7" x14ac:dyDescent="0.25">
      <c r="A125" s="3" t="s">
        <v>180</v>
      </c>
      <c r="B125" s="6">
        <v>45394</v>
      </c>
      <c r="C125" s="24" t="s">
        <v>52</v>
      </c>
      <c r="D125" s="3" t="s">
        <v>122</v>
      </c>
      <c r="E125" s="4" t="s">
        <v>54</v>
      </c>
      <c r="F125" s="5">
        <v>615.25</v>
      </c>
      <c r="G125" s="21">
        <v>45717</v>
      </c>
    </row>
    <row r="126" spans="1:7" x14ac:dyDescent="0.25">
      <c r="A126" s="3" t="s">
        <v>181</v>
      </c>
      <c r="B126" s="6">
        <v>45394</v>
      </c>
      <c r="C126" s="24" t="s">
        <v>52</v>
      </c>
      <c r="D126" s="3" t="s">
        <v>122</v>
      </c>
      <c r="E126" s="4" t="s">
        <v>54</v>
      </c>
      <c r="F126" s="5">
        <v>117997.72</v>
      </c>
      <c r="G126" s="21">
        <v>45717</v>
      </c>
    </row>
    <row r="127" spans="1:7" x14ac:dyDescent="0.25">
      <c r="A127" s="3" t="s">
        <v>182</v>
      </c>
      <c r="B127" s="6">
        <v>45394</v>
      </c>
      <c r="C127" s="24" t="s">
        <v>52</v>
      </c>
      <c r="D127" s="3" t="s">
        <v>142</v>
      </c>
      <c r="E127" s="4" t="s">
        <v>54</v>
      </c>
      <c r="F127" s="5">
        <v>71073.81</v>
      </c>
      <c r="G127" s="21">
        <v>45394</v>
      </c>
    </row>
    <row r="128" spans="1:7" x14ac:dyDescent="0.25">
      <c r="A128" s="3" t="s">
        <v>183</v>
      </c>
      <c r="B128" s="6">
        <v>45547</v>
      </c>
      <c r="C128" s="24" t="s">
        <v>52</v>
      </c>
      <c r="D128" s="3" t="s">
        <v>122</v>
      </c>
      <c r="E128" s="4" t="s">
        <v>54</v>
      </c>
      <c r="F128" s="5">
        <v>3240.66</v>
      </c>
      <c r="G128" s="21">
        <v>45870</v>
      </c>
    </row>
    <row r="129" spans="1:7" x14ac:dyDescent="0.25">
      <c r="A129" s="3" t="s">
        <v>184</v>
      </c>
      <c r="B129" s="6">
        <v>45547</v>
      </c>
      <c r="C129" s="24" t="s">
        <v>52</v>
      </c>
      <c r="D129" s="3" t="s">
        <v>122</v>
      </c>
      <c r="E129" s="4" t="s">
        <v>54</v>
      </c>
      <c r="F129" s="5">
        <v>415.5</v>
      </c>
      <c r="G129" s="21">
        <v>45870</v>
      </c>
    </row>
    <row r="130" spans="1:7" x14ac:dyDescent="0.25">
      <c r="A130" s="3" t="s">
        <v>185</v>
      </c>
      <c r="B130" s="6">
        <v>45547</v>
      </c>
      <c r="C130" s="24" t="s">
        <v>52</v>
      </c>
      <c r="D130" s="3" t="s">
        <v>142</v>
      </c>
      <c r="E130" s="4" t="s">
        <v>54</v>
      </c>
      <c r="F130" s="5">
        <v>1962.69</v>
      </c>
      <c r="G130" s="21">
        <v>45547</v>
      </c>
    </row>
    <row r="131" spans="1:7" x14ac:dyDescent="0.25">
      <c r="A131" s="3" t="s">
        <v>186</v>
      </c>
      <c r="B131" s="4" t="s">
        <v>116</v>
      </c>
      <c r="C131" s="24" t="s">
        <v>52</v>
      </c>
      <c r="D131" s="3" t="s">
        <v>126</v>
      </c>
      <c r="E131" s="4" t="s">
        <v>54</v>
      </c>
      <c r="F131" s="5">
        <v>1486.12</v>
      </c>
      <c r="G131" s="21">
        <v>45992</v>
      </c>
    </row>
    <row r="132" spans="1:7" x14ac:dyDescent="0.25">
      <c r="A132" s="3" t="s">
        <v>187</v>
      </c>
      <c r="B132" s="6">
        <v>41985</v>
      </c>
      <c r="C132" s="24" t="s">
        <v>188</v>
      </c>
      <c r="D132" s="3" t="s">
        <v>189</v>
      </c>
      <c r="E132" s="4" t="s">
        <v>190</v>
      </c>
      <c r="F132" s="5">
        <v>191252.65</v>
      </c>
      <c r="G132" s="21">
        <v>42309</v>
      </c>
    </row>
    <row r="133" spans="1:7" x14ac:dyDescent="0.25">
      <c r="A133" s="3" t="s">
        <v>191</v>
      </c>
      <c r="B133" s="4" t="s">
        <v>192</v>
      </c>
      <c r="C133" s="24" t="s">
        <v>193</v>
      </c>
      <c r="D133" s="3" t="s">
        <v>194</v>
      </c>
      <c r="E133" s="4" t="s">
        <v>196</v>
      </c>
      <c r="F133" s="5">
        <v>20400</v>
      </c>
      <c r="G133" s="20" t="s">
        <v>195</v>
      </c>
    </row>
    <row r="134" spans="1:7" x14ac:dyDescent="0.25">
      <c r="A134" s="3" t="s">
        <v>197</v>
      </c>
      <c r="B134" s="4" t="s">
        <v>198</v>
      </c>
      <c r="C134" s="24" t="s">
        <v>193</v>
      </c>
      <c r="D134" s="3" t="s">
        <v>199</v>
      </c>
      <c r="E134" s="4" t="s">
        <v>196</v>
      </c>
      <c r="F134" s="5">
        <v>18800</v>
      </c>
      <c r="G134" s="20" t="s">
        <v>200</v>
      </c>
    </row>
    <row r="135" spans="1:7" x14ac:dyDescent="0.25">
      <c r="A135" s="3" t="s">
        <v>201</v>
      </c>
      <c r="B135" s="6">
        <v>43228</v>
      </c>
      <c r="C135" s="24" t="s">
        <v>202</v>
      </c>
      <c r="D135" s="3" t="s">
        <v>203</v>
      </c>
      <c r="E135" s="4" t="s">
        <v>24</v>
      </c>
      <c r="F135" s="5">
        <v>2175</v>
      </c>
      <c r="G135" s="21">
        <v>43199</v>
      </c>
    </row>
    <row r="136" spans="1:7" x14ac:dyDescent="0.25">
      <c r="A136" s="3" t="s">
        <v>204</v>
      </c>
      <c r="B136" s="6">
        <v>43259</v>
      </c>
      <c r="C136" s="24" t="s">
        <v>202</v>
      </c>
      <c r="D136" s="3" t="s">
        <v>205</v>
      </c>
      <c r="E136" s="4" t="s">
        <v>24</v>
      </c>
      <c r="F136" s="5">
        <v>360</v>
      </c>
      <c r="G136" s="21">
        <v>43229</v>
      </c>
    </row>
    <row r="137" spans="1:7" x14ac:dyDescent="0.25">
      <c r="A137" s="3" t="s">
        <v>206</v>
      </c>
      <c r="B137" s="4" t="s">
        <v>207</v>
      </c>
      <c r="C137" s="24" t="s">
        <v>202</v>
      </c>
      <c r="D137" s="3" t="s">
        <v>208</v>
      </c>
      <c r="E137" s="4" t="s">
        <v>24</v>
      </c>
      <c r="F137" s="5">
        <v>2230</v>
      </c>
      <c r="G137" s="20" t="s">
        <v>209</v>
      </c>
    </row>
    <row r="138" spans="1:7" x14ac:dyDescent="0.25">
      <c r="A138" s="3" t="s">
        <v>210</v>
      </c>
      <c r="B138" s="4" t="s">
        <v>207</v>
      </c>
      <c r="C138" s="24" t="s">
        <v>202</v>
      </c>
      <c r="D138" s="3" t="s">
        <v>211</v>
      </c>
      <c r="E138" s="4" t="s">
        <v>24</v>
      </c>
      <c r="F138" s="5">
        <v>723</v>
      </c>
      <c r="G138" s="20" t="s">
        <v>209</v>
      </c>
    </row>
    <row r="139" spans="1:7" x14ac:dyDescent="0.25">
      <c r="A139" s="3" t="s">
        <v>212</v>
      </c>
      <c r="B139" s="4" t="s">
        <v>213</v>
      </c>
      <c r="C139" s="24" t="s">
        <v>202</v>
      </c>
      <c r="D139" s="3" t="s">
        <v>214</v>
      </c>
      <c r="E139" s="4" t="s">
        <v>24</v>
      </c>
      <c r="F139" s="5">
        <v>2130</v>
      </c>
      <c r="G139" s="20" t="s">
        <v>215</v>
      </c>
    </row>
    <row r="140" spans="1:7" x14ac:dyDescent="0.25">
      <c r="A140" s="3" t="s">
        <v>216</v>
      </c>
      <c r="B140" s="4" t="s">
        <v>213</v>
      </c>
      <c r="C140" s="24" t="s">
        <v>202</v>
      </c>
      <c r="D140" s="3" t="s">
        <v>217</v>
      </c>
      <c r="E140" s="4" t="s">
        <v>24</v>
      </c>
      <c r="F140" s="5">
        <v>2106</v>
      </c>
      <c r="G140" s="20" t="s">
        <v>215</v>
      </c>
    </row>
    <row r="141" spans="1:7" x14ac:dyDescent="0.25">
      <c r="A141" s="3" t="s">
        <v>218</v>
      </c>
      <c r="B141" s="6">
        <v>45608</v>
      </c>
      <c r="C141" s="24" t="s">
        <v>219</v>
      </c>
      <c r="D141" s="3" t="s">
        <v>220</v>
      </c>
      <c r="E141" s="4" t="s">
        <v>24</v>
      </c>
      <c r="F141" s="5">
        <v>116820</v>
      </c>
      <c r="G141" s="21">
        <v>45931</v>
      </c>
    </row>
    <row r="142" spans="1:7" x14ac:dyDescent="0.25">
      <c r="A142" s="3" t="s">
        <v>221</v>
      </c>
      <c r="B142" s="6">
        <v>45638</v>
      </c>
      <c r="C142" s="24" t="s">
        <v>222</v>
      </c>
      <c r="D142" s="3" t="s">
        <v>223</v>
      </c>
      <c r="E142" s="4" t="s">
        <v>24</v>
      </c>
      <c r="F142" s="5">
        <v>65195</v>
      </c>
      <c r="G142" s="21">
        <v>45962</v>
      </c>
    </row>
    <row r="143" spans="1:7" x14ac:dyDescent="0.25">
      <c r="A143" s="3" t="s">
        <v>224</v>
      </c>
      <c r="B143" s="4" t="s">
        <v>225</v>
      </c>
      <c r="C143" s="24" t="s">
        <v>226</v>
      </c>
      <c r="D143" s="3" t="s">
        <v>227</v>
      </c>
      <c r="E143" s="4" t="s">
        <v>24</v>
      </c>
      <c r="F143" s="5">
        <v>175112</v>
      </c>
      <c r="G143" s="20" t="s">
        <v>228</v>
      </c>
    </row>
    <row r="144" spans="1:7" x14ac:dyDescent="0.25">
      <c r="A144" s="3" t="s">
        <v>229</v>
      </c>
      <c r="B144" s="4" t="s">
        <v>123</v>
      </c>
      <c r="C144" s="24" t="s">
        <v>230</v>
      </c>
      <c r="D144" s="3" t="s">
        <v>231</v>
      </c>
      <c r="E144" s="4" t="s">
        <v>23</v>
      </c>
      <c r="F144" s="5">
        <v>1000.46</v>
      </c>
      <c r="G144" s="20" t="s">
        <v>232</v>
      </c>
    </row>
    <row r="145" spans="1:7" x14ac:dyDescent="0.25">
      <c r="A145" s="4"/>
      <c r="B145" s="4"/>
      <c r="C145" s="25"/>
      <c r="D145" s="4"/>
      <c r="E145" s="4" t="s">
        <v>24</v>
      </c>
      <c r="F145" s="5"/>
      <c r="G145" s="20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J171"/>
  <sheetViews>
    <sheetView tabSelected="1" topLeftCell="C163" workbookViewId="0">
      <selection activeCell="B168" sqref="A168:XFD168"/>
    </sheetView>
  </sheetViews>
  <sheetFormatPr baseColWidth="10" defaultRowHeight="15" x14ac:dyDescent="0.25"/>
  <cols>
    <col min="1" max="1" width="2.85546875" customWidth="1"/>
    <col min="2" max="2" width="25.140625" customWidth="1"/>
    <col min="3" max="3" width="66.42578125" customWidth="1"/>
    <col min="4" max="4" width="14.140625" customWidth="1"/>
    <col min="5" max="5" width="10.42578125" bestFit="1" customWidth="1"/>
    <col min="6" max="6" width="14.140625" style="28" customWidth="1"/>
    <col min="7" max="7" width="12.85546875" customWidth="1"/>
    <col min="8" max="8" width="14.140625" customWidth="1"/>
    <col min="9" max="9" width="10.85546875" customWidth="1"/>
    <col min="10" max="10" width="11.28515625" customWidth="1"/>
  </cols>
  <sheetData>
    <row r="12" spans="2:10" ht="26.25" customHeight="1" x14ac:dyDescent="0.35">
      <c r="B12" s="7" t="s">
        <v>246</v>
      </c>
      <c r="C12" s="7"/>
      <c r="D12" s="7"/>
      <c r="E12" s="7"/>
      <c r="F12" s="26"/>
      <c r="G12" s="7"/>
      <c r="H12" s="7"/>
      <c r="I12" s="7"/>
      <c r="J12" s="7"/>
    </row>
    <row r="13" spans="2:10" ht="53.25" customHeight="1" x14ac:dyDescent="0.25">
      <c r="B13" s="8" t="s">
        <v>233</v>
      </c>
      <c r="C13" s="8" t="s">
        <v>5</v>
      </c>
      <c r="D13" s="8" t="s">
        <v>234</v>
      </c>
      <c r="E13" s="8" t="s">
        <v>235</v>
      </c>
      <c r="F13" s="27" t="s">
        <v>236</v>
      </c>
      <c r="G13" s="8" t="s">
        <v>237</v>
      </c>
      <c r="H13" s="8" t="s">
        <v>238</v>
      </c>
      <c r="I13" s="8" t="s">
        <v>239</v>
      </c>
      <c r="J13" s="8" t="s">
        <v>240</v>
      </c>
    </row>
    <row r="14" spans="2:10" ht="26.25" customHeight="1" x14ac:dyDescent="0.25">
      <c r="B14" s="42" t="s">
        <v>15</v>
      </c>
      <c r="C14" s="9" t="s">
        <v>16</v>
      </c>
      <c r="D14" s="42" t="s">
        <v>14</v>
      </c>
      <c r="E14" s="43">
        <v>41651</v>
      </c>
      <c r="F14" s="44">
        <v>884516.35</v>
      </c>
      <c r="G14" s="11">
        <v>0</v>
      </c>
      <c r="H14" s="44">
        <v>884516.35</v>
      </c>
      <c r="I14" s="45" t="s">
        <v>17</v>
      </c>
      <c r="J14" s="12" t="s">
        <v>242</v>
      </c>
    </row>
    <row r="15" spans="2:10" ht="30" x14ac:dyDescent="0.25">
      <c r="B15" s="42" t="s">
        <v>21</v>
      </c>
      <c r="C15" s="9" t="s">
        <v>22</v>
      </c>
      <c r="D15" s="42" t="s">
        <v>19</v>
      </c>
      <c r="E15" s="43">
        <v>45623</v>
      </c>
      <c r="F15" s="44">
        <v>242.9</v>
      </c>
      <c r="G15" s="11">
        <v>0</v>
      </c>
      <c r="H15" s="44">
        <v>242.9</v>
      </c>
      <c r="I15" s="43">
        <v>45653</v>
      </c>
      <c r="J15" s="12" t="s">
        <v>241</v>
      </c>
    </row>
    <row r="16" spans="2:10" ht="28.5" customHeight="1" x14ac:dyDescent="0.25">
      <c r="B16" s="42" t="s">
        <v>21</v>
      </c>
      <c r="C16" s="13" t="s">
        <v>27</v>
      </c>
      <c r="D16" s="42" t="s">
        <v>25</v>
      </c>
      <c r="E16" s="43">
        <v>45623</v>
      </c>
      <c r="F16" s="44">
        <v>45978.42</v>
      </c>
      <c r="G16" s="11">
        <v>0</v>
      </c>
      <c r="H16" s="44">
        <v>45978.42</v>
      </c>
      <c r="I16" s="43">
        <v>45683</v>
      </c>
      <c r="J16" s="12" t="s">
        <v>241</v>
      </c>
    </row>
    <row r="17" spans="2:10" ht="29.25" customHeight="1" x14ac:dyDescent="0.25">
      <c r="B17" s="42" t="s">
        <v>21</v>
      </c>
      <c r="C17" s="13" t="s">
        <v>31</v>
      </c>
      <c r="D17" s="42" t="s">
        <v>30</v>
      </c>
      <c r="E17" s="45" t="s">
        <v>26</v>
      </c>
      <c r="F17" s="44">
        <v>123277.14</v>
      </c>
      <c r="G17" s="11">
        <v>0</v>
      </c>
      <c r="H17" s="44">
        <v>123277.14</v>
      </c>
      <c r="I17" s="45" t="s">
        <v>28</v>
      </c>
      <c r="J17" s="12" t="s">
        <v>241</v>
      </c>
    </row>
    <row r="18" spans="2:10" ht="30" x14ac:dyDescent="0.25">
      <c r="B18" s="42" t="s">
        <v>21</v>
      </c>
      <c r="C18" s="9" t="s">
        <v>33</v>
      </c>
      <c r="D18" s="42" t="s">
        <v>32</v>
      </c>
      <c r="E18" s="45" t="s">
        <v>26</v>
      </c>
      <c r="F18" s="44">
        <v>5008.7700000000004</v>
      </c>
      <c r="G18" s="11">
        <v>0</v>
      </c>
      <c r="H18" s="44">
        <v>5008.7700000000004</v>
      </c>
      <c r="I18" s="45" t="s">
        <v>28</v>
      </c>
      <c r="J18" s="12" t="s">
        <v>241</v>
      </c>
    </row>
    <row r="19" spans="2:10" ht="24" customHeight="1" x14ac:dyDescent="0.25">
      <c r="B19" s="42" t="s">
        <v>21</v>
      </c>
      <c r="C19" s="9" t="s">
        <v>36</v>
      </c>
      <c r="D19" s="42" t="s">
        <v>34</v>
      </c>
      <c r="E19" s="45" t="s">
        <v>35</v>
      </c>
      <c r="F19" s="44">
        <v>4638.24</v>
      </c>
      <c r="G19" s="11">
        <v>0</v>
      </c>
      <c r="H19" s="44">
        <v>4638.24</v>
      </c>
      <c r="I19" s="45" t="s">
        <v>37</v>
      </c>
      <c r="J19" s="12" t="s">
        <v>241</v>
      </c>
    </row>
    <row r="20" spans="2:10" ht="20.25" customHeight="1" x14ac:dyDescent="0.25">
      <c r="B20" s="42" t="s">
        <v>21</v>
      </c>
      <c r="C20" s="9" t="s">
        <v>39</v>
      </c>
      <c r="D20" s="42" t="s">
        <v>38</v>
      </c>
      <c r="E20" s="45" t="s">
        <v>35</v>
      </c>
      <c r="F20" s="44">
        <v>23471.119999999999</v>
      </c>
      <c r="G20" s="11">
        <v>0</v>
      </c>
      <c r="H20" s="44">
        <v>23471.119999999999</v>
      </c>
      <c r="I20" s="45" t="s">
        <v>37</v>
      </c>
      <c r="J20" s="12" t="s">
        <v>241</v>
      </c>
    </row>
    <row r="21" spans="2:10" ht="30" x14ac:dyDescent="0.25">
      <c r="B21" s="42" t="s">
        <v>21</v>
      </c>
      <c r="C21" s="9" t="s">
        <v>41</v>
      </c>
      <c r="D21" s="42" t="s">
        <v>40</v>
      </c>
      <c r="E21" s="45" t="s">
        <v>35</v>
      </c>
      <c r="F21" s="44">
        <v>709.21</v>
      </c>
      <c r="G21" s="11">
        <v>0</v>
      </c>
      <c r="H21" s="44">
        <v>709.21</v>
      </c>
      <c r="I21" s="45" t="s">
        <v>37</v>
      </c>
      <c r="J21" s="12" t="s">
        <v>241</v>
      </c>
    </row>
    <row r="22" spans="2:10" ht="30" x14ac:dyDescent="0.25">
      <c r="B22" s="42" t="s">
        <v>21</v>
      </c>
      <c r="C22" s="9" t="s">
        <v>43</v>
      </c>
      <c r="D22" s="42" t="s">
        <v>42</v>
      </c>
      <c r="E22" s="45" t="s">
        <v>35</v>
      </c>
      <c r="F22" s="44">
        <v>82991.23</v>
      </c>
      <c r="G22" s="11">
        <v>0</v>
      </c>
      <c r="H22" s="44">
        <v>82991.23</v>
      </c>
      <c r="I22" s="45" t="s">
        <v>37</v>
      </c>
      <c r="J22" s="12" t="s">
        <v>241</v>
      </c>
    </row>
    <row r="23" spans="2:10" ht="26.25" customHeight="1" x14ac:dyDescent="0.25">
      <c r="B23" s="42" t="s">
        <v>47</v>
      </c>
      <c r="C23" s="9" t="s">
        <v>48</v>
      </c>
      <c r="D23" s="42" t="s">
        <v>45</v>
      </c>
      <c r="E23" s="45" t="s">
        <v>46</v>
      </c>
      <c r="F23" s="44">
        <v>56000</v>
      </c>
      <c r="G23" s="11">
        <v>0</v>
      </c>
      <c r="H23" s="44">
        <v>56000</v>
      </c>
      <c r="I23" s="45" t="s">
        <v>49</v>
      </c>
      <c r="J23" s="12" t="s">
        <v>241</v>
      </c>
    </row>
    <row r="24" spans="2:10" ht="26.25" customHeight="1" x14ac:dyDescent="0.25">
      <c r="B24" s="42" t="s">
        <v>188</v>
      </c>
      <c r="C24" s="9" t="s">
        <v>189</v>
      </c>
      <c r="D24" s="42" t="s">
        <v>187</v>
      </c>
      <c r="E24" s="43">
        <v>41985</v>
      </c>
      <c r="F24" s="44">
        <v>7746120</v>
      </c>
      <c r="G24" s="10">
        <v>7554867.3499999996</v>
      </c>
      <c r="H24" s="44">
        <v>191252.65</v>
      </c>
      <c r="I24" s="43">
        <v>42309</v>
      </c>
      <c r="J24" s="12" t="s">
        <v>242</v>
      </c>
    </row>
    <row r="25" spans="2:10" ht="24" customHeight="1" x14ac:dyDescent="0.25">
      <c r="B25" s="42" t="s">
        <v>193</v>
      </c>
      <c r="C25" s="9" t="s">
        <v>194</v>
      </c>
      <c r="D25" s="42" t="s">
        <v>191</v>
      </c>
      <c r="E25" s="45" t="s">
        <v>192</v>
      </c>
      <c r="F25" s="44">
        <v>20400</v>
      </c>
      <c r="G25" s="11">
        <v>0</v>
      </c>
      <c r="H25" s="44">
        <v>20400</v>
      </c>
      <c r="I25" s="45" t="s">
        <v>195</v>
      </c>
      <c r="J25" s="12" t="s">
        <v>242</v>
      </c>
    </row>
    <row r="26" spans="2:10" ht="28.5" customHeight="1" x14ac:dyDescent="0.25">
      <c r="B26" s="42" t="s">
        <v>193</v>
      </c>
      <c r="C26" s="9" t="s">
        <v>199</v>
      </c>
      <c r="D26" s="42" t="s">
        <v>197</v>
      </c>
      <c r="E26" s="45" t="s">
        <v>198</v>
      </c>
      <c r="F26" s="44">
        <v>18800</v>
      </c>
      <c r="G26" s="11">
        <v>0</v>
      </c>
      <c r="H26" s="44">
        <v>18800</v>
      </c>
      <c r="I26" s="45" t="s">
        <v>200</v>
      </c>
      <c r="J26" s="12" t="s">
        <v>242</v>
      </c>
    </row>
    <row r="27" spans="2:10" ht="25.5" customHeight="1" x14ac:dyDescent="0.25">
      <c r="B27" s="42" t="s">
        <v>202</v>
      </c>
      <c r="C27" s="9" t="s">
        <v>203</v>
      </c>
      <c r="D27" s="42" t="s">
        <v>201</v>
      </c>
      <c r="E27" s="43">
        <v>43228</v>
      </c>
      <c r="F27" s="44">
        <v>2175</v>
      </c>
      <c r="G27" s="11">
        <v>0</v>
      </c>
      <c r="H27" s="44">
        <v>2175</v>
      </c>
      <c r="I27" s="43">
        <v>43199</v>
      </c>
      <c r="J27" s="12" t="s">
        <v>242</v>
      </c>
    </row>
    <row r="28" spans="2:10" ht="24" customHeight="1" x14ac:dyDescent="0.25">
      <c r="B28" s="42" t="s">
        <v>202</v>
      </c>
      <c r="C28" s="13" t="s">
        <v>205</v>
      </c>
      <c r="D28" s="42" t="s">
        <v>204</v>
      </c>
      <c r="E28" s="43">
        <v>43259</v>
      </c>
      <c r="F28" s="44">
        <v>360</v>
      </c>
      <c r="G28" s="11">
        <v>0</v>
      </c>
      <c r="H28" s="44">
        <v>360</v>
      </c>
      <c r="I28" s="43">
        <v>43229</v>
      </c>
      <c r="J28" s="12" t="s">
        <v>242</v>
      </c>
    </row>
    <row r="29" spans="2:10" ht="24.75" customHeight="1" x14ac:dyDescent="0.25">
      <c r="B29" s="42" t="s">
        <v>202</v>
      </c>
      <c r="C29" s="9" t="s">
        <v>208</v>
      </c>
      <c r="D29" s="42" t="s">
        <v>206</v>
      </c>
      <c r="E29" s="45" t="s">
        <v>207</v>
      </c>
      <c r="F29" s="44">
        <v>2230</v>
      </c>
      <c r="G29" s="11">
        <v>0</v>
      </c>
      <c r="H29" s="44">
        <v>2230</v>
      </c>
      <c r="I29" s="45" t="s">
        <v>209</v>
      </c>
      <c r="J29" s="12" t="s">
        <v>242</v>
      </c>
    </row>
    <row r="30" spans="2:10" ht="22.5" customHeight="1" x14ac:dyDescent="0.25">
      <c r="B30" s="42" t="s">
        <v>202</v>
      </c>
      <c r="C30" s="9" t="s">
        <v>211</v>
      </c>
      <c r="D30" s="42" t="s">
        <v>210</v>
      </c>
      <c r="E30" s="45" t="s">
        <v>207</v>
      </c>
      <c r="F30" s="44">
        <v>723</v>
      </c>
      <c r="G30" s="11">
        <v>0</v>
      </c>
      <c r="H30" s="44">
        <v>723</v>
      </c>
      <c r="I30" s="45" t="s">
        <v>209</v>
      </c>
      <c r="J30" s="12" t="s">
        <v>242</v>
      </c>
    </row>
    <row r="31" spans="2:10" ht="23.25" customHeight="1" x14ac:dyDescent="0.25">
      <c r="B31" s="42" t="s">
        <v>202</v>
      </c>
      <c r="C31" s="9" t="s">
        <v>214</v>
      </c>
      <c r="D31" s="42" t="s">
        <v>212</v>
      </c>
      <c r="E31" s="45" t="s">
        <v>213</v>
      </c>
      <c r="F31" s="44">
        <v>2130</v>
      </c>
      <c r="G31" s="11">
        <v>0</v>
      </c>
      <c r="H31" s="44">
        <v>2130</v>
      </c>
      <c r="I31" s="45" t="s">
        <v>215</v>
      </c>
      <c r="J31" s="12" t="s">
        <v>242</v>
      </c>
    </row>
    <row r="32" spans="2:10" ht="22.5" customHeight="1" x14ac:dyDescent="0.25">
      <c r="B32" s="42" t="s">
        <v>202</v>
      </c>
      <c r="C32" s="9" t="s">
        <v>217</v>
      </c>
      <c r="D32" s="42" t="s">
        <v>216</v>
      </c>
      <c r="E32" s="45" t="s">
        <v>213</v>
      </c>
      <c r="F32" s="44">
        <v>2106</v>
      </c>
      <c r="G32" s="11">
        <v>0</v>
      </c>
      <c r="H32" s="44">
        <v>2106</v>
      </c>
      <c r="I32" s="45" t="s">
        <v>215</v>
      </c>
      <c r="J32" s="12" t="s">
        <v>242</v>
      </c>
    </row>
    <row r="33" spans="2:10" ht="21.75" customHeight="1" x14ac:dyDescent="0.25">
      <c r="B33" s="42" t="s">
        <v>219</v>
      </c>
      <c r="C33" s="9" t="s">
        <v>220</v>
      </c>
      <c r="D33" s="42" t="s">
        <v>218</v>
      </c>
      <c r="E33" s="43">
        <v>45638</v>
      </c>
      <c r="F33" s="44">
        <v>116820</v>
      </c>
      <c r="G33" s="11">
        <v>0</v>
      </c>
      <c r="H33" s="44">
        <v>116820</v>
      </c>
      <c r="I33" s="43">
        <v>45658</v>
      </c>
      <c r="J33" s="12" t="s">
        <v>241</v>
      </c>
    </row>
    <row r="34" spans="2:10" ht="32.25" customHeight="1" x14ac:dyDescent="0.25">
      <c r="B34" s="42" t="s">
        <v>222</v>
      </c>
      <c r="C34" s="9" t="s">
        <v>223</v>
      </c>
      <c r="D34" s="42" t="s">
        <v>221</v>
      </c>
      <c r="E34" s="43">
        <v>45638</v>
      </c>
      <c r="F34" s="44">
        <v>65195</v>
      </c>
      <c r="G34" s="11">
        <v>0</v>
      </c>
      <c r="H34" s="44">
        <v>65195</v>
      </c>
      <c r="I34" s="43">
        <v>45658</v>
      </c>
      <c r="J34" s="12" t="s">
        <v>241</v>
      </c>
    </row>
    <row r="35" spans="2:10" ht="27.75" customHeight="1" x14ac:dyDescent="0.25">
      <c r="B35" s="42" t="s">
        <v>226</v>
      </c>
      <c r="C35" s="9" t="s">
        <v>227</v>
      </c>
      <c r="D35" s="42" t="s">
        <v>224</v>
      </c>
      <c r="E35" s="43">
        <v>45627</v>
      </c>
      <c r="F35" s="44">
        <v>175112</v>
      </c>
      <c r="G35" s="11">
        <v>0</v>
      </c>
      <c r="H35" s="44">
        <v>175112</v>
      </c>
      <c r="I35" s="43">
        <v>45658</v>
      </c>
      <c r="J35" s="12" t="s">
        <v>241</v>
      </c>
    </row>
    <row r="36" spans="2:10" ht="24.75" customHeight="1" x14ac:dyDescent="0.25">
      <c r="B36" s="42" t="s">
        <v>230</v>
      </c>
      <c r="C36" s="9" t="s">
        <v>231</v>
      </c>
      <c r="D36" s="42" t="s">
        <v>229</v>
      </c>
      <c r="E36" s="43">
        <v>45638</v>
      </c>
      <c r="F36" s="44">
        <v>1000.46</v>
      </c>
      <c r="G36" s="11">
        <v>0</v>
      </c>
      <c r="H36" s="44">
        <v>1000.46</v>
      </c>
      <c r="I36" s="43">
        <v>45669</v>
      </c>
      <c r="J36" s="12" t="s">
        <v>241</v>
      </c>
    </row>
    <row r="37" spans="2:10" s="17" customFormat="1" ht="26.25" customHeight="1" x14ac:dyDescent="0.25">
      <c r="B37" s="46"/>
      <c r="C37" s="41" t="s">
        <v>247</v>
      </c>
      <c r="D37" s="47"/>
      <c r="E37" s="47"/>
      <c r="F37" s="48">
        <f>SUM(F14:F36)</f>
        <v>9380004.8400000017</v>
      </c>
      <c r="G37" s="48">
        <f>SUM(G14:G36)</f>
        <v>7554867.3499999996</v>
      </c>
      <c r="H37" s="48">
        <f>SUM(H14:H36)</f>
        <v>1825137.49</v>
      </c>
      <c r="I37" s="47"/>
      <c r="J37" s="47"/>
    </row>
    <row r="38" spans="2:10" x14ac:dyDescent="0.25">
      <c r="B38" s="49"/>
      <c r="C38" s="49"/>
      <c r="D38" s="49"/>
      <c r="E38" s="49"/>
      <c r="F38" s="50"/>
      <c r="G38" s="50"/>
      <c r="H38" s="50"/>
      <c r="I38" s="49"/>
      <c r="J38" s="49"/>
    </row>
    <row r="39" spans="2:10" ht="27.75" customHeight="1" x14ac:dyDescent="0.25">
      <c r="B39" s="42" t="s">
        <v>11</v>
      </c>
      <c r="C39" s="9" t="s">
        <v>12</v>
      </c>
      <c r="D39" s="42" t="s">
        <v>9</v>
      </c>
      <c r="E39" s="45" t="s">
        <v>10</v>
      </c>
      <c r="F39" s="10">
        <v>1050000</v>
      </c>
      <c r="G39" s="10">
        <v>250000</v>
      </c>
      <c r="H39" s="10">
        <v>800000</v>
      </c>
      <c r="I39" s="45" t="s">
        <v>13</v>
      </c>
      <c r="J39" s="12" t="s">
        <v>242</v>
      </c>
    </row>
    <row r="40" spans="2:10" ht="30" x14ac:dyDescent="0.25">
      <c r="B40" s="42" t="s">
        <v>52</v>
      </c>
      <c r="C40" s="13" t="s">
        <v>61</v>
      </c>
      <c r="D40" s="42" t="s">
        <v>60</v>
      </c>
      <c r="E40" s="43">
        <v>45606</v>
      </c>
      <c r="F40" s="44">
        <v>6087.4</v>
      </c>
      <c r="G40" s="11">
        <v>0</v>
      </c>
      <c r="H40" s="44">
        <v>6087.4</v>
      </c>
      <c r="I40" s="43">
        <v>45657</v>
      </c>
      <c r="J40" s="12" t="s">
        <v>241</v>
      </c>
    </row>
    <row r="41" spans="2:10" ht="30.75" customHeight="1" x14ac:dyDescent="0.25">
      <c r="B41" s="42" t="s">
        <v>52</v>
      </c>
      <c r="C41" s="9" t="s">
        <v>64</v>
      </c>
      <c r="D41" s="42" t="s">
        <v>63</v>
      </c>
      <c r="E41" s="43">
        <v>45606</v>
      </c>
      <c r="F41" s="44">
        <v>127.18</v>
      </c>
      <c r="G41" s="11">
        <v>0</v>
      </c>
      <c r="H41" s="44">
        <v>127.18</v>
      </c>
      <c r="I41" s="45" t="s">
        <v>62</v>
      </c>
      <c r="J41" s="12" t="s">
        <v>241</v>
      </c>
    </row>
    <row r="42" spans="2:10" ht="30" x14ac:dyDescent="0.25">
      <c r="B42" s="42" t="s">
        <v>52</v>
      </c>
      <c r="C42" s="9" t="s">
        <v>64</v>
      </c>
      <c r="D42" s="42" t="s">
        <v>65</v>
      </c>
      <c r="E42" s="43">
        <v>45606</v>
      </c>
      <c r="F42" s="44">
        <v>127.18</v>
      </c>
      <c r="G42" s="11">
        <v>0</v>
      </c>
      <c r="H42" s="44">
        <v>127.18</v>
      </c>
      <c r="I42" s="43">
        <v>45657</v>
      </c>
      <c r="J42" s="12" t="s">
        <v>241</v>
      </c>
    </row>
    <row r="43" spans="2:10" ht="29.25" customHeight="1" x14ac:dyDescent="0.25">
      <c r="B43" s="42" t="s">
        <v>52</v>
      </c>
      <c r="C43" s="9" t="s">
        <v>61</v>
      </c>
      <c r="D43" s="42" t="s">
        <v>66</v>
      </c>
      <c r="E43" s="43">
        <v>45636</v>
      </c>
      <c r="F43" s="44">
        <v>369164.88</v>
      </c>
      <c r="G43" s="11">
        <v>0</v>
      </c>
      <c r="H43" s="44">
        <v>369164.88</v>
      </c>
      <c r="I43" s="43">
        <v>45668</v>
      </c>
      <c r="J43" s="12" t="s">
        <v>241</v>
      </c>
    </row>
    <row r="44" spans="2:10" ht="29.25" customHeight="1" x14ac:dyDescent="0.25">
      <c r="B44" s="42" t="s">
        <v>52</v>
      </c>
      <c r="C44" s="9" t="s">
        <v>61</v>
      </c>
      <c r="D44" s="42" t="s">
        <v>67</v>
      </c>
      <c r="E44" s="43">
        <v>45637</v>
      </c>
      <c r="F44" s="44">
        <v>309.01</v>
      </c>
      <c r="G44" s="11">
        <v>0</v>
      </c>
      <c r="H44" s="44">
        <v>309.01</v>
      </c>
      <c r="I44" s="43">
        <v>45668</v>
      </c>
      <c r="J44" s="12" t="s">
        <v>241</v>
      </c>
    </row>
    <row r="45" spans="2:10" ht="27" customHeight="1" x14ac:dyDescent="0.25">
      <c r="B45" s="42" t="s">
        <v>52</v>
      </c>
      <c r="C45" s="9" t="s">
        <v>64</v>
      </c>
      <c r="D45" s="42" t="s">
        <v>68</v>
      </c>
      <c r="E45" s="43">
        <v>45483</v>
      </c>
      <c r="F45" s="44">
        <v>100931.42</v>
      </c>
      <c r="G45" s="11">
        <v>0</v>
      </c>
      <c r="H45" s="44">
        <v>100931.42</v>
      </c>
      <c r="I45" s="43">
        <v>45515</v>
      </c>
      <c r="J45" s="12" t="s">
        <v>241</v>
      </c>
    </row>
    <row r="46" spans="2:10" ht="28.5" customHeight="1" x14ac:dyDescent="0.25">
      <c r="B46" s="42" t="s">
        <v>52</v>
      </c>
      <c r="C46" s="9" t="s">
        <v>70</v>
      </c>
      <c r="D46" s="42" t="s">
        <v>69</v>
      </c>
      <c r="E46" s="43">
        <v>45637</v>
      </c>
      <c r="F46" s="44">
        <v>197686.02</v>
      </c>
      <c r="G46" s="11">
        <v>0</v>
      </c>
      <c r="H46" s="44">
        <v>197686.02</v>
      </c>
      <c r="I46" s="43">
        <v>45669</v>
      </c>
      <c r="J46" s="12" t="s">
        <v>241</v>
      </c>
    </row>
    <row r="47" spans="2:10" ht="30" x14ac:dyDescent="0.25">
      <c r="B47" s="42" t="s">
        <v>52</v>
      </c>
      <c r="C47" s="9" t="s">
        <v>70</v>
      </c>
      <c r="D47" s="42" t="s">
        <v>71</v>
      </c>
      <c r="E47" s="43">
        <v>45637</v>
      </c>
      <c r="F47" s="44">
        <v>2480.7399999999998</v>
      </c>
      <c r="G47" s="11">
        <v>0</v>
      </c>
      <c r="H47" s="44">
        <v>2480.7399999999998</v>
      </c>
      <c r="I47" s="43">
        <v>45669</v>
      </c>
      <c r="J47" s="12" t="s">
        <v>241</v>
      </c>
    </row>
    <row r="48" spans="2:10" ht="30" x14ac:dyDescent="0.25">
      <c r="B48" s="42" t="s">
        <v>52</v>
      </c>
      <c r="C48" s="9" t="s">
        <v>70</v>
      </c>
      <c r="D48" s="42" t="s">
        <v>72</v>
      </c>
      <c r="E48" s="43">
        <v>45637</v>
      </c>
      <c r="F48" s="44">
        <v>2558284.35</v>
      </c>
      <c r="G48" s="11">
        <v>0</v>
      </c>
      <c r="H48" s="44">
        <v>2558284.35</v>
      </c>
      <c r="I48" s="43">
        <v>45669</v>
      </c>
      <c r="J48" s="12" t="s">
        <v>241</v>
      </c>
    </row>
    <row r="49" spans="2:10" ht="30" x14ac:dyDescent="0.25">
      <c r="B49" s="42" t="s">
        <v>52</v>
      </c>
      <c r="C49" s="9" t="s">
        <v>70</v>
      </c>
      <c r="D49" s="42" t="s">
        <v>73</v>
      </c>
      <c r="E49" s="43">
        <v>45637</v>
      </c>
      <c r="F49" s="44">
        <v>374831.85</v>
      </c>
      <c r="G49" s="11">
        <v>0</v>
      </c>
      <c r="H49" s="44">
        <v>374831.85</v>
      </c>
      <c r="I49" s="43">
        <v>45669</v>
      </c>
      <c r="J49" s="12" t="s">
        <v>241</v>
      </c>
    </row>
    <row r="50" spans="2:10" ht="30" x14ac:dyDescent="0.25">
      <c r="B50" s="42" t="s">
        <v>52</v>
      </c>
      <c r="C50" s="9" t="s">
        <v>70</v>
      </c>
      <c r="D50" s="42" t="s">
        <v>74</v>
      </c>
      <c r="E50" s="43">
        <v>45637</v>
      </c>
      <c r="F50" s="44">
        <v>175185.08</v>
      </c>
      <c r="G50" s="11">
        <v>0</v>
      </c>
      <c r="H50" s="44">
        <v>175185.08</v>
      </c>
      <c r="I50" s="43">
        <v>45669</v>
      </c>
      <c r="J50" s="12" t="s">
        <v>241</v>
      </c>
    </row>
    <row r="51" spans="2:10" ht="30" x14ac:dyDescent="0.25">
      <c r="B51" s="42" t="s">
        <v>52</v>
      </c>
      <c r="C51" s="9" t="s">
        <v>70</v>
      </c>
      <c r="D51" s="42" t="s">
        <v>75</v>
      </c>
      <c r="E51" s="43">
        <v>45637</v>
      </c>
      <c r="F51" s="44">
        <v>3328.72</v>
      </c>
      <c r="G51" s="11">
        <v>0</v>
      </c>
      <c r="H51" s="44">
        <v>3328.72</v>
      </c>
      <c r="I51" s="43">
        <v>45669</v>
      </c>
      <c r="J51" s="12" t="s">
        <v>241</v>
      </c>
    </row>
    <row r="52" spans="2:10" ht="30" x14ac:dyDescent="0.25">
      <c r="B52" s="42" t="s">
        <v>52</v>
      </c>
      <c r="C52" s="9" t="s">
        <v>70</v>
      </c>
      <c r="D52" s="42" t="s">
        <v>76</v>
      </c>
      <c r="E52" s="43">
        <v>45637</v>
      </c>
      <c r="F52" s="44">
        <v>2002.9</v>
      </c>
      <c r="G52" s="11">
        <v>0</v>
      </c>
      <c r="H52" s="44">
        <v>2002.9</v>
      </c>
      <c r="I52" s="43">
        <v>45669</v>
      </c>
      <c r="J52" s="12" t="s">
        <v>241</v>
      </c>
    </row>
    <row r="53" spans="2:10" ht="30" x14ac:dyDescent="0.25">
      <c r="B53" s="42" t="s">
        <v>52</v>
      </c>
      <c r="C53" s="9" t="s">
        <v>70</v>
      </c>
      <c r="D53" s="42" t="s">
        <v>77</v>
      </c>
      <c r="E53" s="43">
        <v>45637</v>
      </c>
      <c r="F53" s="44">
        <v>2599.54</v>
      </c>
      <c r="G53" s="11">
        <v>0</v>
      </c>
      <c r="H53" s="44">
        <v>2599.54</v>
      </c>
      <c r="I53" s="43">
        <v>45669</v>
      </c>
      <c r="J53" s="12" t="s">
        <v>241</v>
      </c>
    </row>
    <row r="54" spans="2:10" ht="30" x14ac:dyDescent="0.25">
      <c r="B54" s="42" t="s">
        <v>52</v>
      </c>
      <c r="C54" s="9" t="s">
        <v>70</v>
      </c>
      <c r="D54" s="42" t="s">
        <v>78</v>
      </c>
      <c r="E54" s="43">
        <v>45637</v>
      </c>
      <c r="F54" s="44">
        <v>2635.18</v>
      </c>
      <c r="G54" s="11">
        <v>0</v>
      </c>
      <c r="H54" s="44">
        <v>2635.18</v>
      </c>
      <c r="I54" s="43">
        <v>45669</v>
      </c>
      <c r="J54" s="12" t="s">
        <v>241</v>
      </c>
    </row>
    <row r="55" spans="2:10" ht="30" x14ac:dyDescent="0.25">
      <c r="B55" s="42" t="s">
        <v>52</v>
      </c>
      <c r="C55" s="9" t="s">
        <v>70</v>
      </c>
      <c r="D55" s="42" t="s">
        <v>79</v>
      </c>
      <c r="E55" s="43">
        <v>45637</v>
      </c>
      <c r="F55" s="44">
        <v>2777.74</v>
      </c>
      <c r="G55" s="11">
        <v>0</v>
      </c>
      <c r="H55" s="44">
        <v>2777.74</v>
      </c>
      <c r="I55" s="43">
        <v>45669</v>
      </c>
      <c r="J55" s="12" t="s">
        <v>241</v>
      </c>
    </row>
    <row r="56" spans="2:10" ht="30" x14ac:dyDescent="0.25">
      <c r="B56" s="42" t="s">
        <v>52</v>
      </c>
      <c r="C56" s="9" t="s">
        <v>70</v>
      </c>
      <c r="D56" s="42" t="s">
        <v>80</v>
      </c>
      <c r="E56" s="43">
        <v>45637</v>
      </c>
      <c r="F56" s="44">
        <v>299.44</v>
      </c>
      <c r="G56" s="11">
        <v>0</v>
      </c>
      <c r="H56" s="44">
        <v>299.44</v>
      </c>
      <c r="I56" s="43">
        <v>45669</v>
      </c>
      <c r="J56" s="12" t="s">
        <v>241</v>
      </c>
    </row>
    <row r="57" spans="2:10" ht="30" x14ac:dyDescent="0.25">
      <c r="B57" s="42" t="s">
        <v>52</v>
      </c>
      <c r="C57" s="9" t="s">
        <v>70</v>
      </c>
      <c r="D57" s="42" t="s">
        <v>81</v>
      </c>
      <c r="E57" s="43">
        <v>45637</v>
      </c>
      <c r="F57" s="44">
        <v>19899.68</v>
      </c>
      <c r="G57" s="11">
        <v>0</v>
      </c>
      <c r="H57" s="44">
        <v>19899.68</v>
      </c>
      <c r="I57" s="43">
        <v>45669</v>
      </c>
      <c r="J57" s="12" t="s">
        <v>241</v>
      </c>
    </row>
    <row r="58" spans="2:10" ht="30" x14ac:dyDescent="0.25">
      <c r="B58" s="42" t="s">
        <v>52</v>
      </c>
      <c r="C58" s="9" t="s">
        <v>70</v>
      </c>
      <c r="D58" s="42" t="s">
        <v>82</v>
      </c>
      <c r="E58" s="43">
        <v>45637</v>
      </c>
      <c r="F58" s="44">
        <v>940.63</v>
      </c>
      <c r="G58" s="11">
        <v>0</v>
      </c>
      <c r="H58" s="44">
        <v>940.63</v>
      </c>
      <c r="I58" s="43">
        <v>45669</v>
      </c>
      <c r="J58" s="12" t="s">
        <v>241</v>
      </c>
    </row>
    <row r="59" spans="2:10" ht="30" x14ac:dyDescent="0.25">
      <c r="B59" s="42" t="s">
        <v>52</v>
      </c>
      <c r="C59" s="9" t="s">
        <v>70</v>
      </c>
      <c r="D59" s="42" t="s">
        <v>83</v>
      </c>
      <c r="E59" s="43">
        <v>45637</v>
      </c>
      <c r="F59" s="44">
        <v>127.18</v>
      </c>
      <c r="G59" s="11">
        <v>0</v>
      </c>
      <c r="H59" s="44">
        <v>127.18</v>
      </c>
      <c r="I59" s="43">
        <v>45669</v>
      </c>
      <c r="J59" s="12" t="s">
        <v>241</v>
      </c>
    </row>
    <row r="60" spans="2:10" ht="30" x14ac:dyDescent="0.25">
      <c r="B60" s="42" t="s">
        <v>52</v>
      </c>
      <c r="C60" s="9" t="s">
        <v>70</v>
      </c>
      <c r="D60" s="42" t="s">
        <v>84</v>
      </c>
      <c r="E60" s="43">
        <v>45637</v>
      </c>
      <c r="F60" s="44">
        <v>7495.18</v>
      </c>
      <c r="G60" s="11">
        <v>0</v>
      </c>
      <c r="H60" s="44">
        <v>7495.18</v>
      </c>
      <c r="I60" s="43">
        <v>45669</v>
      </c>
      <c r="J60" s="12" t="s">
        <v>241</v>
      </c>
    </row>
    <row r="61" spans="2:10" ht="30" x14ac:dyDescent="0.25">
      <c r="B61" s="42" t="s">
        <v>52</v>
      </c>
      <c r="C61" s="9" t="s">
        <v>70</v>
      </c>
      <c r="D61" s="42" t="s">
        <v>85</v>
      </c>
      <c r="E61" s="43">
        <v>45637</v>
      </c>
      <c r="F61" s="44">
        <v>199065.45</v>
      </c>
      <c r="G61" s="11">
        <v>0</v>
      </c>
      <c r="H61" s="44">
        <v>199065.45</v>
      </c>
      <c r="I61" s="43">
        <v>45669</v>
      </c>
      <c r="J61" s="12" t="s">
        <v>241</v>
      </c>
    </row>
    <row r="62" spans="2:10" ht="30" x14ac:dyDescent="0.25">
      <c r="B62" s="42" t="s">
        <v>52</v>
      </c>
      <c r="C62" s="13" t="s">
        <v>53</v>
      </c>
      <c r="D62" s="42" t="s">
        <v>51</v>
      </c>
      <c r="E62" s="43">
        <v>44969</v>
      </c>
      <c r="F62" s="44">
        <v>30</v>
      </c>
      <c r="G62" s="11">
        <v>0</v>
      </c>
      <c r="H62" s="44">
        <v>30</v>
      </c>
      <c r="I62" s="43">
        <v>45292</v>
      </c>
      <c r="J62" s="12" t="s">
        <v>241</v>
      </c>
    </row>
    <row r="63" spans="2:10" ht="30" x14ac:dyDescent="0.25">
      <c r="B63" s="42" t="s">
        <v>52</v>
      </c>
      <c r="C63" s="9" t="s">
        <v>70</v>
      </c>
      <c r="D63" s="42" t="s">
        <v>86</v>
      </c>
      <c r="E63" s="43">
        <v>45638</v>
      </c>
      <c r="F63" s="44">
        <v>149113.68</v>
      </c>
      <c r="G63" s="11">
        <v>0</v>
      </c>
      <c r="H63" s="44">
        <v>149113.68</v>
      </c>
      <c r="I63" s="43">
        <v>45669</v>
      </c>
      <c r="J63" s="12" t="s">
        <v>241</v>
      </c>
    </row>
    <row r="64" spans="2:10" ht="30" x14ac:dyDescent="0.25">
      <c r="B64" s="42" t="s">
        <v>52</v>
      </c>
      <c r="C64" s="9" t="s">
        <v>70</v>
      </c>
      <c r="D64" s="42" t="s">
        <v>87</v>
      </c>
      <c r="E64" s="43">
        <v>45639</v>
      </c>
      <c r="F64" s="44">
        <v>3925.96</v>
      </c>
      <c r="G64" s="11">
        <v>0</v>
      </c>
      <c r="H64" s="44">
        <v>3925.96</v>
      </c>
      <c r="I64" s="43">
        <v>45669</v>
      </c>
      <c r="J64" s="12" t="s">
        <v>241</v>
      </c>
    </row>
    <row r="65" spans="2:10" ht="30" x14ac:dyDescent="0.25">
      <c r="B65" s="42" t="s">
        <v>52</v>
      </c>
      <c r="C65" s="9" t="s">
        <v>70</v>
      </c>
      <c r="D65" s="42" t="s">
        <v>88</v>
      </c>
      <c r="E65" s="43">
        <v>45638</v>
      </c>
      <c r="F65" s="44">
        <v>3372.64</v>
      </c>
      <c r="G65" s="11">
        <v>0</v>
      </c>
      <c r="H65" s="44">
        <v>3372.64</v>
      </c>
      <c r="I65" s="43">
        <v>45669</v>
      </c>
      <c r="J65" s="12" t="s">
        <v>241</v>
      </c>
    </row>
    <row r="66" spans="2:10" ht="30" x14ac:dyDescent="0.25">
      <c r="B66" s="42" t="s">
        <v>52</v>
      </c>
      <c r="C66" s="9" t="s">
        <v>70</v>
      </c>
      <c r="D66" s="42" t="s">
        <v>89</v>
      </c>
      <c r="E66" s="43">
        <v>45638</v>
      </c>
      <c r="F66" s="44">
        <v>23451.54</v>
      </c>
      <c r="G66" s="11">
        <v>0</v>
      </c>
      <c r="H66" s="44">
        <v>23451.54</v>
      </c>
      <c r="I66" s="43">
        <v>45669</v>
      </c>
      <c r="J66" s="12" t="s">
        <v>241</v>
      </c>
    </row>
    <row r="67" spans="2:10" ht="30" x14ac:dyDescent="0.25">
      <c r="B67" s="42" t="s">
        <v>52</v>
      </c>
      <c r="C67" s="9" t="s">
        <v>70</v>
      </c>
      <c r="D67" s="42" t="s">
        <v>90</v>
      </c>
      <c r="E67" s="43">
        <v>45638</v>
      </c>
      <c r="F67" s="44">
        <v>3684.22</v>
      </c>
      <c r="G67" s="11">
        <v>0</v>
      </c>
      <c r="H67" s="44">
        <v>3684.22</v>
      </c>
      <c r="I67" s="43">
        <v>45669</v>
      </c>
      <c r="J67" s="12" t="s">
        <v>241</v>
      </c>
    </row>
    <row r="68" spans="2:10" ht="30" x14ac:dyDescent="0.25">
      <c r="B68" s="42" t="s">
        <v>52</v>
      </c>
      <c r="C68" s="9" t="s">
        <v>70</v>
      </c>
      <c r="D68" s="42" t="s">
        <v>91</v>
      </c>
      <c r="E68" s="43">
        <v>45638</v>
      </c>
      <c r="F68" s="44">
        <v>2053.06</v>
      </c>
      <c r="G68" s="11">
        <v>0</v>
      </c>
      <c r="H68" s="44">
        <v>2053.06</v>
      </c>
      <c r="I68" s="43">
        <v>45669</v>
      </c>
      <c r="J68" s="12" t="s">
        <v>241</v>
      </c>
    </row>
    <row r="69" spans="2:10" ht="30" x14ac:dyDescent="0.25">
      <c r="B69" s="42" t="s">
        <v>52</v>
      </c>
      <c r="C69" s="9" t="s">
        <v>70</v>
      </c>
      <c r="D69" s="42" t="s">
        <v>92</v>
      </c>
      <c r="E69" s="43">
        <v>45638</v>
      </c>
      <c r="F69" s="44">
        <v>11142.26</v>
      </c>
      <c r="G69" s="11">
        <v>0</v>
      </c>
      <c r="H69" s="44">
        <v>11142.26</v>
      </c>
      <c r="I69" s="43">
        <v>45669</v>
      </c>
      <c r="J69" s="12" t="s">
        <v>241</v>
      </c>
    </row>
    <row r="70" spans="2:10" ht="30" x14ac:dyDescent="0.25">
      <c r="B70" s="42" t="s">
        <v>52</v>
      </c>
      <c r="C70" s="9" t="s">
        <v>70</v>
      </c>
      <c r="D70" s="42" t="s">
        <v>93</v>
      </c>
      <c r="E70" s="43">
        <v>45638</v>
      </c>
      <c r="F70" s="44">
        <v>85339.97</v>
      </c>
      <c r="G70" s="11">
        <v>0</v>
      </c>
      <c r="H70" s="44">
        <v>85339.97</v>
      </c>
      <c r="I70" s="43">
        <v>45669</v>
      </c>
      <c r="J70" s="12" t="s">
        <v>241</v>
      </c>
    </row>
    <row r="71" spans="2:10" ht="30" x14ac:dyDescent="0.25">
      <c r="B71" s="42" t="s">
        <v>52</v>
      </c>
      <c r="C71" s="9" t="s">
        <v>70</v>
      </c>
      <c r="D71" s="42" t="s">
        <v>94</v>
      </c>
      <c r="E71" s="43">
        <v>45638</v>
      </c>
      <c r="F71" s="44">
        <v>127.18</v>
      </c>
      <c r="G71" s="11">
        <v>0</v>
      </c>
      <c r="H71" s="44">
        <v>127.18</v>
      </c>
      <c r="I71" s="43">
        <v>45669</v>
      </c>
      <c r="J71" s="12" t="s">
        <v>241</v>
      </c>
    </row>
    <row r="72" spans="2:10" ht="30" x14ac:dyDescent="0.25">
      <c r="B72" s="42" t="s">
        <v>52</v>
      </c>
      <c r="C72" s="9" t="s">
        <v>70</v>
      </c>
      <c r="D72" s="42" t="s">
        <v>95</v>
      </c>
      <c r="E72" s="43">
        <v>45638</v>
      </c>
      <c r="F72" s="44">
        <v>3257.62</v>
      </c>
      <c r="G72" s="11">
        <v>0</v>
      </c>
      <c r="H72" s="44">
        <v>3257.62</v>
      </c>
      <c r="I72" s="43">
        <v>45669</v>
      </c>
      <c r="J72" s="12" t="s">
        <v>241</v>
      </c>
    </row>
    <row r="73" spans="2:10" ht="30" x14ac:dyDescent="0.25">
      <c r="B73" s="42" t="s">
        <v>52</v>
      </c>
      <c r="C73" s="9" t="s">
        <v>70</v>
      </c>
      <c r="D73" s="42" t="s">
        <v>96</v>
      </c>
      <c r="E73" s="43">
        <v>45638</v>
      </c>
      <c r="F73" s="44">
        <v>24145</v>
      </c>
      <c r="G73" s="11">
        <v>0</v>
      </c>
      <c r="H73" s="44">
        <v>24145</v>
      </c>
      <c r="I73" s="43">
        <v>45669</v>
      </c>
      <c r="J73" s="12" t="s">
        <v>241</v>
      </c>
    </row>
    <row r="74" spans="2:10" ht="30" x14ac:dyDescent="0.25">
      <c r="B74" s="42" t="s">
        <v>52</v>
      </c>
      <c r="C74" s="9" t="s">
        <v>70</v>
      </c>
      <c r="D74" s="42" t="s">
        <v>97</v>
      </c>
      <c r="E74" s="43">
        <v>45638</v>
      </c>
      <c r="F74" s="44">
        <v>8575.9</v>
      </c>
      <c r="G74" s="11">
        <v>0</v>
      </c>
      <c r="H74" s="44">
        <v>8575.9</v>
      </c>
      <c r="I74" s="43">
        <v>45669</v>
      </c>
      <c r="J74" s="12" t="s">
        <v>241</v>
      </c>
    </row>
    <row r="75" spans="2:10" ht="27.75" customHeight="1" x14ac:dyDescent="0.25">
      <c r="B75" s="42" t="s">
        <v>52</v>
      </c>
      <c r="C75" s="9" t="s">
        <v>70</v>
      </c>
      <c r="D75" s="42" t="s">
        <v>98</v>
      </c>
      <c r="E75" s="43">
        <v>45638</v>
      </c>
      <c r="F75" s="44">
        <v>891.56</v>
      </c>
      <c r="G75" s="11">
        <v>0</v>
      </c>
      <c r="H75" s="44">
        <v>891.56</v>
      </c>
      <c r="I75" s="43">
        <v>45669</v>
      </c>
      <c r="J75" s="12" t="s">
        <v>241</v>
      </c>
    </row>
    <row r="76" spans="2:10" ht="30" x14ac:dyDescent="0.25">
      <c r="B76" s="42" t="s">
        <v>52</v>
      </c>
      <c r="C76" s="9" t="s">
        <v>70</v>
      </c>
      <c r="D76" s="42" t="s">
        <v>99</v>
      </c>
      <c r="E76" s="43">
        <v>45638</v>
      </c>
      <c r="F76" s="44">
        <v>891.56</v>
      </c>
      <c r="G76" s="11">
        <v>0</v>
      </c>
      <c r="H76" s="44">
        <v>891.56</v>
      </c>
      <c r="I76" s="43">
        <v>45669</v>
      </c>
      <c r="J76" s="12" t="s">
        <v>241</v>
      </c>
    </row>
    <row r="77" spans="2:10" ht="30" x14ac:dyDescent="0.25">
      <c r="B77" s="42" t="s">
        <v>52</v>
      </c>
      <c r="C77" s="9" t="s">
        <v>70</v>
      </c>
      <c r="D77" s="42" t="s">
        <v>100</v>
      </c>
      <c r="E77" s="43">
        <v>45638</v>
      </c>
      <c r="F77" s="44">
        <v>5035.12</v>
      </c>
      <c r="G77" s="11">
        <v>0</v>
      </c>
      <c r="H77" s="44">
        <v>5035.12</v>
      </c>
      <c r="I77" s="43">
        <v>45669</v>
      </c>
      <c r="J77" s="12" t="s">
        <v>241</v>
      </c>
    </row>
    <row r="78" spans="2:10" ht="30" x14ac:dyDescent="0.25">
      <c r="B78" s="42" t="s">
        <v>52</v>
      </c>
      <c r="C78" s="9" t="s">
        <v>70</v>
      </c>
      <c r="D78" s="42" t="s">
        <v>101</v>
      </c>
      <c r="E78" s="43">
        <v>45638</v>
      </c>
      <c r="F78" s="44">
        <v>4651.18</v>
      </c>
      <c r="G78" s="11">
        <v>0</v>
      </c>
      <c r="H78" s="44">
        <v>4651.18</v>
      </c>
      <c r="I78" s="43">
        <v>45669</v>
      </c>
      <c r="J78" s="12" t="s">
        <v>241</v>
      </c>
    </row>
    <row r="79" spans="2:10" ht="30" x14ac:dyDescent="0.25">
      <c r="B79" s="42" t="s">
        <v>52</v>
      </c>
      <c r="C79" s="9" t="s">
        <v>70</v>
      </c>
      <c r="D79" s="42" t="s">
        <v>102</v>
      </c>
      <c r="E79" s="43">
        <v>45638</v>
      </c>
      <c r="F79" s="44">
        <v>624.82000000000005</v>
      </c>
      <c r="G79" s="11">
        <v>0</v>
      </c>
      <c r="H79" s="44">
        <v>624.82000000000005</v>
      </c>
      <c r="I79" s="43">
        <v>45669</v>
      </c>
      <c r="J79" s="12" t="s">
        <v>241</v>
      </c>
    </row>
    <row r="80" spans="2:10" ht="30" x14ac:dyDescent="0.25">
      <c r="B80" s="42" t="s">
        <v>52</v>
      </c>
      <c r="C80" s="9" t="s">
        <v>70</v>
      </c>
      <c r="D80" s="42" t="s">
        <v>103</v>
      </c>
      <c r="E80" s="43">
        <v>45638</v>
      </c>
      <c r="F80" s="44">
        <v>127.18</v>
      </c>
      <c r="G80" s="11">
        <v>0</v>
      </c>
      <c r="H80" s="44">
        <v>127.18</v>
      </c>
      <c r="I80" s="43">
        <v>45669</v>
      </c>
      <c r="J80" s="12" t="s">
        <v>241</v>
      </c>
    </row>
    <row r="81" spans="2:10" ht="30" x14ac:dyDescent="0.25">
      <c r="B81" s="42" t="s">
        <v>52</v>
      </c>
      <c r="C81" s="9" t="s">
        <v>70</v>
      </c>
      <c r="D81" s="42" t="s">
        <v>104</v>
      </c>
      <c r="E81" s="43">
        <v>45638</v>
      </c>
      <c r="F81" s="44">
        <v>988.48</v>
      </c>
      <c r="G81" s="11">
        <v>0</v>
      </c>
      <c r="H81" s="44">
        <v>988.48</v>
      </c>
      <c r="I81" s="43">
        <v>45669</v>
      </c>
      <c r="J81" s="12" t="s">
        <v>241</v>
      </c>
    </row>
    <row r="82" spans="2:10" ht="30" x14ac:dyDescent="0.25">
      <c r="B82" s="42" t="s">
        <v>52</v>
      </c>
      <c r="C82" s="9" t="s">
        <v>70</v>
      </c>
      <c r="D82" s="42" t="s">
        <v>105</v>
      </c>
      <c r="E82" s="43">
        <v>45638</v>
      </c>
      <c r="F82" s="44">
        <v>425620.4</v>
      </c>
      <c r="G82" s="11">
        <v>0</v>
      </c>
      <c r="H82" s="44">
        <v>425620.4</v>
      </c>
      <c r="I82" s="43">
        <v>45669</v>
      </c>
      <c r="J82" s="12" t="s">
        <v>241</v>
      </c>
    </row>
    <row r="83" spans="2:10" ht="30" x14ac:dyDescent="0.25">
      <c r="B83" s="42" t="s">
        <v>52</v>
      </c>
      <c r="C83" s="9" t="s">
        <v>107</v>
      </c>
      <c r="D83" s="42" t="s">
        <v>106</v>
      </c>
      <c r="E83" s="43">
        <v>45638</v>
      </c>
      <c r="F83" s="44">
        <v>139.9</v>
      </c>
      <c r="G83" s="11">
        <v>0</v>
      </c>
      <c r="H83" s="44">
        <v>139.9</v>
      </c>
      <c r="I83" s="43">
        <v>45669</v>
      </c>
      <c r="J83" s="12" t="s">
        <v>241</v>
      </c>
    </row>
    <row r="84" spans="2:10" ht="30" x14ac:dyDescent="0.25">
      <c r="B84" s="42" t="s">
        <v>52</v>
      </c>
      <c r="C84" s="9" t="s">
        <v>70</v>
      </c>
      <c r="D84" s="42" t="s">
        <v>108</v>
      </c>
      <c r="E84" s="43">
        <v>45638</v>
      </c>
      <c r="F84" s="44">
        <v>653.53</v>
      </c>
      <c r="G84" s="11">
        <v>0</v>
      </c>
      <c r="H84" s="44">
        <v>653.53</v>
      </c>
      <c r="I84" s="43">
        <v>45669</v>
      </c>
      <c r="J84" s="12" t="s">
        <v>241</v>
      </c>
    </row>
    <row r="85" spans="2:10" ht="30" x14ac:dyDescent="0.25">
      <c r="B85" s="42" t="s">
        <v>52</v>
      </c>
      <c r="C85" s="9" t="s">
        <v>70</v>
      </c>
      <c r="D85" s="42" t="s">
        <v>109</v>
      </c>
      <c r="E85" s="43">
        <v>45638</v>
      </c>
      <c r="F85" s="44">
        <v>124181.67</v>
      </c>
      <c r="G85" s="11">
        <v>0</v>
      </c>
      <c r="H85" s="44">
        <v>124181.67</v>
      </c>
      <c r="I85" s="43">
        <v>45669</v>
      </c>
      <c r="J85" s="12" t="s">
        <v>241</v>
      </c>
    </row>
    <row r="86" spans="2:10" ht="30" x14ac:dyDescent="0.25">
      <c r="B86" s="42" t="s">
        <v>52</v>
      </c>
      <c r="C86" s="9" t="s">
        <v>70</v>
      </c>
      <c r="D86" s="42" t="s">
        <v>110</v>
      </c>
      <c r="E86" s="43">
        <v>45638</v>
      </c>
      <c r="F86" s="44">
        <v>2670.82</v>
      </c>
      <c r="G86" s="11">
        <v>0</v>
      </c>
      <c r="H86" s="44">
        <v>2670.82</v>
      </c>
      <c r="I86" s="43">
        <v>45669</v>
      </c>
      <c r="J86" s="12" t="s">
        <v>241</v>
      </c>
    </row>
    <row r="87" spans="2:10" ht="30" x14ac:dyDescent="0.25">
      <c r="B87" s="42" t="s">
        <v>52</v>
      </c>
      <c r="C87" s="9" t="s">
        <v>70</v>
      </c>
      <c r="D87" s="42" t="s">
        <v>111</v>
      </c>
      <c r="E87" s="43">
        <v>45638</v>
      </c>
      <c r="F87" s="44">
        <v>22083.18</v>
      </c>
      <c r="G87" s="11">
        <v>0</v>
      </c>
      <c r="H87" s="44">
        <v>22083.18</v>
      </c>
      <c r="I87" s="43">
        <v>45669</v>
      </c>
      <c r="J87" s="12" t="s">
        <v>241</v>
      </c>
    </row>
    <row r="88" spans="2:10" ht="30" x14ac:dyDescent="0.25">
      <c r="B88" s="42" t="s">
        <v>52</v>
      </c>
      <c r="C88" s="9" t="s">
        <v>70</v>
      </c>
      <c r="D88" s="42" t="s">
        <v>112</v>
      </c>
      <c r="E88" s="43">
        <v>45638</v>
      </c>
      <c r="F88" s="44">
        <v>3966.1</v>
      </c>
      <c r="G88" s="11">
        <v>0</v>
      </c>
      <c r="H88" s="44">
        <v>3966.1</v>
      </c>
      <c r="I88" s="43">
        <v>45669</v>
      </c>
      <c r="J88" s="12" t="s">
        <v>241</v>
      </c>
    </row>
    <row r="89" spans="2:10" ht="30" x14ac:dyDescent="0.25">
      <c r="B89" s="42" t="s">
        <v>52</v>
      </c>
      <c r="C89" s="9" t="s">
        <v>70</v>
      </c>
      <c r="D89" s="42" t="s">
        <v>113</v>
      </c>
      <c r="E89" s="43">
        <v>45638</v>
      </c>
      <c r="F89" s="44">
        <v>102159.16</v>
      </c>
      <c r="G89" s="11">
        <v>0</v>
      </c>
      <c r="H89" s="44">
        <v>102159.16</v>
      </c>
      <c r="I89" s="43">
        <v>45669</v>
      </c>
      <c r="J89" s="12" t="s">
        <v>241</v>
      </c>
    </row>
    <row r="90" spans="2:10" ht="30" x14ac:dyDescent="0.25">
      <c r="B90" s="42" t="s">
        <v>52</v>
      </c>
      <c r="C90" s="9" t="s">
        <v>70</v>
      </c>
      <c r="D90" s="42" t="s">
        <v>114</v>
      </c>
      <c r="E90" s="43">
        <v>45638</v>
      </c>
      <c r="F90" s="44">
        <v>190627.83</v>
      </c>
      <c r="G90" s="11">
        <v>0</v>
      </c>
      <c r="H90" s="44">
        <v>190627.83</v>
      </c>
      <c r="I90" s="43">
        <v>45669</v>
      </c>
      <c r="J90" s="12" t="s">
        <v>241</v>
      </c>
    </row>
    <row r="91" spans="2:10" ht="30" x14ac:dyDescent="0.25">
      <c r="B91" s="42" t="s">
        <v>52</v>
      </c>
      <c r="C91" s="9" t="s">
        <v>70</v>
      </c>
      <c r="D91" s="42" t="s">
        <v>117</v>
      </c>
      <c r="E91" s="43">
        <v>45638</v>
      </c>
      <c r="F91" s="44">
        <v>884.82</v>
      </c>
      <c r="G91" s="11">
        <v>0</v>
      </c>
      <c r="H91" s="44">
        <v>884.82</v>
      </c>
      <c r="I91" s="43">
        <v>45669</v>
      </c>
      <c r="J91" s="12" t="s">
        <v>241</v>
      </c>
    </row>
    <row r="92" spans="2:10" ht="30" x14ac:dyDescent="0.25">
      <c r="B92" s="42" t="s">
        <v>52</v>
      </c>
      <c r="C92" s="9" t="s">
        <v>70</v>
      </c>
      <c r="D92" s="42" t="s">
        <v>118</v>
      </c>
      <c r="E92" s="43">
        <v>45638</v>
      </c>
      <c r="F92" s="44">
        <v>395430.93</v>
      </c>
      <c r="G92" s="11">
        <v>0</v>
      </c>
      <c r="H92" s="44">
        <v>395430.93</v>
      </c>
      <c r="I92" s="43">
        <v>45669</v>
      </c>
      <c r="J92" s="12" t="s">
        <v>241</v>
      </c>
    </row>
    <row r="93" spans="2:10" ht="30" x14ac:dyDescent="0.25">
      <c r="B93" s="42" t="s">
        <v>52</v>
      </c>
      <c r="C93" s="9" t="s">
        <v>70</v>
      </c>
      <c r="D93" s="42" t="s">
        <v>120</v>
      </c>
      <c r="E93" s="45" t="s">
        <v>119</v>
      </c>
      <c r="F93" s="44">
        <v>4510.7700000000004</v>
      </c>
      <c r="G93" s="11">
        <v>0</v>
      </c>
      <c r="H93" s="44">
        <v>4510.7700000000004</v>
      </c>
      <c r="I93" s="45" t="s">
        <v>46</v>
      </c>
      <c r="J93" s="12" t="s">
        <v>241</v>
      </c>
    </row>
    <row r="94" spans="2:10" ht="30" x14ac:dyDescent="0.25">
      <c r="B94" s="42" t="s">
        <v>52</v>
      </c>
      <c r="C94" s="9" t="s">
        <v>122</v>
      </c>
      <c r="D94" s="42" t="s">
        <v>121</v>
      </c>
      <c r="E94" s="43">
        <v>45626</v>
      </c>
      <c r="F94" s="44">
        <v>153378.82</v>
      </c>
      <c r="G94" s="11">
        <v>0</v>
      </c>
      <c r="H94" s="44">
        <v>153378.82</v>
      </c>
      <c r="I94" s="45" t="s">
        <v>123</v>
      </c>
      <c r="J94" s="12" t="s">
        <v>241</v>
      </c>
    </row>
    <row r="95" spans="2:10" ht="30" x14ac:dyDescent="0.25">
      <c r="B95" s="42" t="s">
        <v>52</v>
      </c>
      <c r="C95" s="9" t="s">
        <v>122</v>
      </c>
      <c r="D95" s="42" t="s">
        <v>124</v>
      </c>
      <c r="E95" s="43">
        <v>45608</v>
      </c>
      <c r="F95" s="44">
        <v>27722.400000000001</v>
      </c>
      <c r="G95" s="11">
        <v>0</v>
      </c>
      <c r="H95" s="44">
        <v>27722.400000000001</v>
      </c>
      <c r="I95" s="45" t="s">
        <v>123</v>
      </c>
      <c r="J95" s="12" t="s">
        <v>241</v>
      </c>
    </row>
    <row r="96" spans="2:10" ht="30" x14ac:dyDescent="0.25">
      <c r="B96" s="42" t="s">
        <v>52</v>
      </c>
      <c r="C96" s="9" t="s">
        <v>126</v>
      </c>
      <c r="D96" s="42" t="s">
        <v>125</v>
      </c>
      <c r="E96" s="43">
        <v>45597</v>
      </c>
      <c r="F96" s="44">
        <v>2463003.39</v>
      </c>
      <c r="G96" s="11">
        <v>0</v>
      </c>
      <c r="H96" s="44">
        <v>2463003.39</v>
      </c>
      <c r="I96" s="45" t="s">
        <v>123</v>
      </c>
      <c r="J96" s="12" t="s">
        <v>241</v>
      </c>
    </row>
    <row r="97" spans="2:10" ht="30" x14ac:dyDescent="0.25">
      <c r="B97" s="42" t="s">
        <v>52</v>
      </c>
      <c r="C97" s="9" t="s">
        <v>126</v>
      </c>
      <c r="D97" s="42" t="s">
        <v>127</v>
      </c>
      <c r="E97" s="43">
        <v>45608</v>
      </c>
      <c r="F97" s="44">
        <v>2753.98</v>
      </c>
      <c r="G97" s="11">
        <v>0</v>
      </c>
      <c r="H97" s="44">
        <v>2753.98</v>
      </c>
      <c r="I97" s="45" t="s">
        <v>123</v>
      </c>
      <c r="J97" s="12" t="s">
        <v>241</v>
      </c>
    </row>
    <row r="98" spans="2:10" ht="30" x14ac:dyDescent="0.25">
      <c r="B98" s="42" t="s">
        <v>52</v>
      </c>
      <c r="C98" s="9" t="s">
        <v>126</v>
      </c>
      <c r="D98" s="42" t="s">
        <v>128</v>
      </c>
      <c r="E98" s="43">
        <v>45608</v>
      </c>
      <c r="F98" s="44">
        <v>1830.64</v>
      </c>
      <c r="G98" s="11">
        <v>0</v>
      </c>
      <c r="H98" s="44">
        <v>1830.64</v>
      </c>
      <c r="I98" s="45" t="s">
        <v>123</v>
      </c>
      <c r="J98" s="12" t="s">
        <v>241</v>
      </c>
    </row>
    <row r="99" spans="2:10" ht="30" x14ac:dyDescent="0.25">
      <c r="B99" s="42" t="s">
        <v>52</v>
      </c>
      <c r="C99" s="9" t="s">
        <v>122</v>
      </c>
      <c r="D99" s="42" t="s">
        <v>129</v>
      </c>
      <c r="E99" s="43">
        <v>45608</v>
      </c>
      <c r="F99" s="44">
        <v>2148.1</v>
      </c>
      <c r="G99" s="11">
        <v>0</v>
      </c>
      <c r="H99" s="44">
        <v>2148.1</v>
      </c>
      <c r="I99" s="45" t="s">
        <v>123</v>
      </c>
      <c r="J99" s="12" t="s">
        <v>241</v>
      </c>
    </row>
    <row r="100" spans="2:10" ht="30" x14ac:dyDescent="0.25">
      <c r="B100" s="42" t="s">
        <v>52</v>
      </c>
      <c r="C100" s="9" t="s">
        <v>122</v>
      </c>
      <c r="D100" s="42" t="s">
        <v>130</v>
      </c>
      <c r="E100" s="43">
        <v>45608</v>
      </c>
      <c r="F100" s="44">
        <v>921.49</v>
      </c>
      <c r="G100" s="11">
        <v>0</v>
      </c>
      <c r="H100" s="44">
        <v>921.49</v>
      </c>
      <c r="I100" s="45" t="s">
        <v>123</v>
      </c>
      <c r="J100" s="12" t="s">
        <v>241</v>
      </c>
    </row>
    <row r="101" spans="2:10" ht="30" x14ac:dyDescent="0.25">
      <c r="B101" s="42" t="s">
        <v>52</v>
      </c>
      <c r="C101" s="9" t="s">
        <v>122</v>
      </c>
      <c r="D101" s="42" t="s">
        <v>131</v>
      </c>
      <c r="E101" s="43">
        <v>45608</v>
      </c>
      <c r="F101" s="44">
        <v>280.3</v>
      </c>
      <c r="G101" s="11">
        <v>0</v>
      </c>
      <c r="H101" s="44">
        <v>280.3</v>
      </c>
      <c r="I101" s="45" t="s">
        <v>123</v>
      </c>
      <c r="J101" s="12" t="s">
        <v>241</v>
      </c>
    </row>
    <row r="102" spans="2:10" ht="30" x14ac:dyDescent="0.25">
      <c r="B102" s="42" t="s">
        <v>52</v>
      </c>
      <c r="C102" s="9" t="s">
        <v>122</v>
      </c>
      <c r="D102" s="42" t="s">
        <v>132</v>
      </c>
      <c r="E102" s="43">
        <v>45608</v>
      </c>
      <c r="F102" s="44">
        <v>18346.64</v>
      </c>
      <c r="G102" s="11">
        <v>0</v>
      </c>
      <c r="H102" s="44">
        <v>18346.64</v>
      </c>
      <c r="I102" s="45" t="s">
        <v>123</v>
      </c>
      <c r="J102" s="12" t="s">
        <v>241</v>
      </c>
    </row>
    <row r="103" spans="2:10" ht="30" x14ac:dyDescent="0.25">
      <c r="B103" s="42" t="s">
        <v>52</v>
      </c>
      <c r="C103" s="9" t="s">
        <v>122</v>
      </c>
      <c r="D103" s="42" t="s">
        <v>133</v>
      </c>
      <c r="E103" s="43">
        <v>45608</v>
      </c>
      <c r="F103" s="44">
        <v>1859.35</v>
      </c>
      <c r="G103" s="11">
        <v>0</v>
      </c>
      <c r="H103" s="44">
        <v>1859.35</v>
      </c>
      <c r="I103" s="45" t="s">
        <v>123</v>
      </c>
      <c r="J103" s="12" t="s">
        <v>241</v>
      </c>
    </row>
    <row r="104" spans="2:10" ht="30" x14ac:dyDescent="0.25">
      <c r="B104" s="42" t="s">
        <v>52</v>
      </c>
      <c r="C104" s="9" t="s">
        <v>122</v>
      </c>
      <c r="D104" s="42" t="s">
        <v>134</v>
      </c>
      <c r="E104" s="43">
        <v>45638</v>
      </c>
      <c r="F104" s="44">
        <v>127.18</v>
      </c>
      <c r="G104" s="11">
        <v>0</v>
      </c>
      <c r="H104" s="44">
        <v>127.18</v>
      </c>
      <c r="I104" s="45" t="s">
        <v>123</v>
      </c>
      <c r="J104" s="12" t="s">
        <v>241</v>
      </c>
    </row>
    <row r="105" spans="2:10" ht="30" x14ac:dyDescent="0.25">
      <c r="B105" s="42" t="s">
        <v>52</v>
      </c>
      <c r="C105" s="9" t="s">
        <v>122</v>
      </c>
      <c r="D105" s="42" t="s">
        <v>135</v>
      </c>
      <c r="E105" s="43">
        <v>45638</v>
      </c>
      <c r="F105" s="44">
        <v>7580.5</v>
      </c>
      <c r="G105" s="11">
        <v>0</v>
      </c>
      <c r="H105" s="44">
        <v>7580.5</v>
      </c>
      <c r="I105" s="45" t="s">
        <v>123</v>
      </c>
      <c r="J105" s="12" t="s">
        <v>241</v>
      </c>
    </row>
    <row r="106" spans="2:10" ht="30" x14ac:dyDescent="0.25">
      <c r="B106" s="42" t="s">
        <v>52</v>
      </c>
      <c r="C106" s="9" t="s">
        <v>70</v>
      </c>
      <c r="D106" s="42" t="s">
        <v>136</v>
      </c>
      <c r="E106" s="43">
        <v>45638</v>
      </c>
      <c r="F106" s="44">
        <v>1726.21</v>
      </c>
      <c r="G106" s="11">
        <v>0</v>
      </c>
      <c r="H106" s="44">
        <v>1726.21</v>
      </c>
      <c r="I106" s="45" t="s">
        <v>123</v>
      </c>
      <c r="J106" s="12" t="s">
        <v>241</v>
      </c>
    </row>
    <row r="107" spans="2:10" ht="30" x14ac:dyDescent="0.25">
      <c r="B107" s="42" t="s">
        <v>52</v>
      </c>
      <c r="C107" s="9" t="s">
        <v>70</v>
      </c>
      <c r="D107" s="42" t="s">
        <v>137</v>
      </c>
      <c r="E107" s="43">
        <v>45638</v>
      </c>
      <c r="F107" s="44">
        <v>950.2</v>
      </c>
      <c r="G107" s="11">
        <v>0</v>
      </c>
      <c r="H107" s="44">
        <v>950.2</v>
      </c>
      <c r="I107" s="45" t="s">
        <v>123</v>
      </c>
      <c r="J107" s="12" t="s">
        <v>241</v>
      </c>
    </row>
    <row r="108" spans="2:10" ht="30" x14ac:dyDescent="0.25">
      <c r="B108" s="42" t="s">
        <v>52</v>
      </c>
      <c r="C108" s="9" t="s">
        <v>70</v>
      </c>
      <c r="D108" s="42" t="s">
        <v>138</v>
      </c>
      <c r="E108" s="43">
        <v>45638</v>
      </c>
      <c r="F108" s="44">
        <v>121407.15</v>
      </c>
      <c r="G108" s="11">
        <v>0</v>
      </c>
      <c r="H108" s="44">
        <v>121407.15</v>
      </c>
      <c r="I108" s="45" t="s">
        <v>123</v>
      </c>
      <c r="J108" s="12" t="s">
        <v>241</v>
      </c>
    </row>
    <row r="109" spans="2:10" ht="30" x14ac:dyDescent="0.25">
      <c r="B109" s="42" t="s">
        <v>52</v>
      </c>
      <c r="C109" s="9" t="s">
        <v>140</v>
      </c>
      <c r="D109" s="42" t="s">
        <v>139</v>
      </c>
      <c r="E109" s="43">
        <v>45638</v>
      </c>
      <c r="F109" s="44">
        <v>3205.42</v>
      </c>
      <c r="G109" s="11">
        <v>0</v>
      </c>
      <c r="H109" s="44">
        <v>3205.42</v>
      </c>
      <c r="I109" s="45" t="s">
        <v>123</v>
      </c>
      <c r="J109" s="12" t="s">
        <v>241</v>
      </c>
    </row>
    <row r="110" spans="2:10" ht="30" x14ac:dyDescent="0.25">
      <c r="B110" s="42" t="s">
        <v>52</v>
      </c>
      <c r="C110" s="9" t="s">
        <v>142</v>
      </c>
      <c r="D110" s="42" t="s">
        <v>141</v>
      </c>
      <c r="E110" s="43">
        <v>45638</v>
      </c>
      <c r="F110" s="44">
        <v>18858.86</v>
      </c>
      <c r="G110" s="11">
        <v>0</v>
      </c>
      <c r="H110" s="44">
        <v>18858.86</v>
      </c>
      <c r="I110" s="43">
        <v>45669</v>
      </c>
      <c r="J110" s="12" t="s">
        <v>241</v>
      </c>
    </row>
    <row r="111" spans="2:10" ht="30" x14ac:dyDescent="0.25">
      <c r="B111" s="42" t="s">
        <v>52</v>
      </c>
      <c r="C111" s="9" t="s">
        <v>142</v>
      </c>
      <c r="D111" s="42" t="s">
        <v>143</v>
      </c>
      <c r="E111" s="43">
        <v>45638</v>
      </c>
      <c r="F111" s="44">
        <v>27204.720000000001</v>
      </c>
      <c r="G111" s="11">
        <v>0</v>
      </c>
      <c r="H111" s="44">
        <v>27204.720000000001</v>
      </c>
      <c r="I111" s="43">
        <v>45669</v>
      </c>
      <c r="J111" s="12" t="s">
        <v>241</v>
      </c>
    </row>
    <row r="112" spans="2:10" ht="30" x14ac:dyDescent="0.25">
      <c r="B112" s="42" t="s">
        <v>52</v>
      </c>
      <c r="C112" s="9" t="s">
        <v>142</v>
      </c>
      <c r="D112" s="42" t="s">
        <v>144</v>
      </c>
      <c r="E112" s="43">
        <v>45638</v>
      </c>
      <c r="F112" s="44">
        <v>1285.1500000000001</v>
      </c>
      <c r="G112" s="11">
        <v>0</v>
      </c>
      <c r="H112" s="44">
        <v>1285.1500000000001</v>
      </c>
      <c r="I112" s="43">
        <v>45669</v>
      </c>
      <c r="J112" s="12" t="s">
        <v>241</v>
      </c>
    </row>
    <row r="113" spans="2:10" ht="30" x14ac:dyDescent="0.25">
      <c r="B113" s="42" t="s">
        <v>52</v>
      </c>
      <c r="C113" s="9" t="s">
        <v>142</v>
      </c>
      <c r="D113" s="42" t="s">
        <v>145</v>
      </c>
      <c r="E113" s="43">
        <v>45638</v>
      </c>
      <c r="F113" s="44">
        <v>469738.46</v>
      </c>
      <c r="G113" s="11">
        <v>0</v>
      </c>
      <c r="H113" s="44">
        <v>469738.46</v>
      </c>
      <c r="I113" s="43">
        <v>45303</v>
      </c>
      <c r="J113" s="12" t="s">
        <v>241</v>
      </c>
    </row>
    <row r="114" spans="2:10" ht="30" x14ac:dyDescent="0.25">
      <c r="B114" s="42" t="s">
        <v>52</v>
      </c>
      <c r="C114" s="9" t="s">
        <v>70</v>
      </c>
      <c r="D114" s="42" t="s">
        <v>146</v>
      </c>
      <c r="E114" s="43">
        <v>45638</v>
      </c>
      <c r="F114" s="44">
        <v>698316.14</v>
      </c>
      <c r="G114" s="11">
        <v>0</v>
      </c>
      <c r="H114" s="44">
        <v>698316.14</v>
      </c>
      <c r="I114" s="45" t="s">
        <v>123</v>
      </c>
      <c r="J114" s="12" t="s">
        <v>241</v>
      </c>
    </row>
    <row r="115" spans="2:10" ht="30" x14ac:dyDescent="0.25">
      <c r="B115" s="42" t="s">
        <v>52</v>
      </c>
      <c r="C115" s="9" t="s">
        <v>142</v>
      </c>
      <c r="D115" s="42" t="s">
        <v>147</v>
      </c>
      <c r="E115" s="43">
        <v>45638</v>
      </c>
      <c r="F115" s="44">
        <v>3003.46</v>
      </c>
      <c r="G115" s="11">
        <v>0</v>
      </c>
      <c r="H115" s="44">
        <v>3003.46</v>
      </c>
      <c r="I115" s="43">
        <v>45303</v>
      </c>
      <c r="J115" s="12" t="s">
        <v>241</v>
      </c>
    </row>
    <row r="116" spans="2:10" ht="30" x14ac:dyDescent="0.25">
      <c r="B116" s="42" t="s">
        <v>52</v>
      </c>
      <c r="C116" s="9" t="s">
        <v>142</v>
      </c>
      <c r="D116" s="42" t="s">
        <v>148</v>
      </c>
      <c r="E116" s="43">
        <v>45638</v>
      </c>
      <c r="F116" s="44">
        <v>1696.66</v>
      </c>
      <c r="G116" s="11">
        <v>0</v>
      </c>
      <c r="H116" s="44">
        <v>1696.66</v>
      </c>
      <c r="I116" s="43">
        <v>45303</v>
      </c>
      <c r="J116" s="12" t="s">
        <v>241</v>
      </c>
    </row>
    <row r="117" spans="2:10" ht="30" x14ac:dyDescent="0.25">
      <c r="B117" s="42" t="s">
        <v>52</v>
      </c>
      <c r="C117" s="9" t="s">
        <v>142</v>
      </c>
      <c r="D117" s="42" t="s">
        <v>149</v>
      </c>
      <c r="E117" s="43">
        <v>45638</v>
      </c>
      <c r="F117" s="44">
        <v>10552.68</v>
      </c>
      <c r="G117" s="11">
        <v>0</v>
      </c>
      <c r="H117" s="44">
        <v>10552.68</v>
      </c>
      <c r="I117" s="43">
        <v>45303</v>
      </c>
      <c r="J117" s="12" t="s">
        <v>241</v>
      </c>
    </row>
    <row r="118" spans="2:10" ht="30" x14ac:dyDescent="0.25">
      <c r="B118" s="42" t="s">
        <v>52</v>
      </c>
      <c r="C118" s="9" t="s">
        <v>70</v>
      </c>
      <c r="D118" s="42" t="s">
        <v>150</v>
      </c>
      <c r="E118" s="43">
        <v>45638</v>
      </c>
      <c r="F118" s="44">
        <v>14967.34</v>
      </c>
      <c r="G118" s="11">
        <v>0</v>
      </c>
      <c r="H118" s="44">
        <v>14967.34</v>
      </c>
      <c r="I118" s="45" t="s">
        <v>123</v>
      </c>
      <c r="J118" s="12" t="s">
        <v>241</v>
      </c>
    </row>
    <row r="119" spans="2:10" ht="30" x14ac:dyDescent="0.25">
      <c r="B119" s="42" t="s">
        <v>52</v>
      </c>
      <c r="C119" s="9" t="s">
        <v>61</v>
      </c>
      <c r="D119" s="42" t="s">
        <v>151</v>
      </c>
      <c r="E119" s="43">
        <v>45638</v>
      </c>
      <c r="F119" s="44">
        <v>78753.23</v>
      </c>
      <c r="G119" s="11">
        <v>0</v>
      </c>
      <c r="H119" s="44">
        <v>78753.23</v>
      </c>
      <c r="I119" s="45" t="s">
        <v>123</v>
      </c>
      <c r="J119" s="12" t="s">
        <v>241</v>
      </c>
    </row>
    <row r="120" spans="2:10" ht="30" x14ac:dyDescent="0.25">
      <c r="B120" s="42" t="s">
        <v>52</v>
      </c>
      <c r="C120" s="9" t="s">
        <v>142</v>
      </c>
      <c r="D120" s="42" t="s">
        <v>152</v>
      </c>
      <c r="E120" s="43">
        <v>45638</v>
      </c>
      <c r="F120" s="44">
        <v>127.18</v>
      </c>
      <c r="G120" s="11">
        <v>0</v>
      </c>
      <c r="H120" s="44">
        <v>127.18</v>
      </c>
      <c r="I120" s="43">
        <v>45303</v>
      </c>
      <c r="J120" s="12" t="s">
        <v>241</v>
      </c>
    </row>
    <row r="121" spans="2:10" ht="30" x14ac:dyDescent="0.25">
      <c r="B121" s="42" t="s">
        <v>52</v>
      </c>
      <c r="C121" s="9" t="s">
        <v>142</v>
      </c>
      <c r="D121" s="42" t="s">
        <v>153</v>
      </c>
      <c r="E121" s="43">
        <v>45638</v>
      </c>
      <c r="F121" s="44">
        <v>1859.53</v>
      </c>
      <c r="G121" s="11">
        <v>0</v>
      </c>
      <c r="H121" s="44">
        <v>1859.53</v>
      </c>
      <c r="I121" s="43">
        <v>45303</v>
      </c>
      <c r="J121" s="12" t="s">
        <v>241</v>
      </c>
    </row>
    <row r="122" spans="2:10" ht="30" x14ac:dyDescent="0.25">
      <c r="B122" s="42" t="s">
        <v>52</v>
      </c>
      <c r="C122" s="9" t="s">
        <v>155</v>
      </c>
      <c r="D122" s="42" t="s">
        <v>154</v>
      </c>
      <c r="E122" s="43">
        <v>45638</v>
      </c>
      <c r="F122" s="44">
        <v>884.82</v>
      </c>
      <c r="G122" s="11">
        <v>0</v>
      </c>
      <c r="H122" s="44">
        <v>884.82</v>
      </c>
      <c r="I122" s="45" t="s">
        <v>123</v>
      </c>
      <c r="J122" s="12" t="s">
        <v>241</v>
      </c>
    </row>
    <row r="123" spans="2:10" ht="30" x14ac:dyDescent="0.25">
      <c r="B123" s="42" t="s">
        <v>52</v>
      </c>
      <c r="C123" s="9" t="s">
        <v>61</v>
      </c>
      <c r="D123" s="42" t="s">
        <v>156</v>
      </c>
      <c r="E123" s="43">
        <v>45638</v>
      </c>
      <c r="F123" s="44">
        <v>884.82</v>
      </c>
      <c r="G123" s="11">
        <v>0</v>
      </c>
      <c r="H123" s="44">
        <v>884.82</v>
      </c>
      <c r="I123" s="45" t="s">
        <v>123</v>
      </c>
      <c r="J123" s="12" t="s">
        <v>241</v>
      </c>
    </row>
    <row r="124" spans="2:10" ht="30" x14ac:dyDescent="0.25">
      <c r="B124" s="42" t="s">
        <v>52</v>
      </c>
      <c r="C124" s="9" t="s">
        <v>142</v>
      </c>
      <c r="D124" s="42" t="s">
        <v>157</v>
      </c>
      <c r="E124" s="43">
        <v>45638</v>
      </c>
      <c r="F124" s="44">
        <v>2012.47</v>
      </c>
      <c r="G124" s="11">
        <v>0</v>
      </c>
      <c r="H124" s="44">
        <v>2012.47</v>
      </c>
      <c r="I124" s="43">
        <v>45303</v>
      </c>
      <c r="J124" s="12" t="s">
        <v>241</v>
      </c>
    </row>
    <row r="125" spans="2:10" ht="30" x14ac:dyDescent="0.25">
      <c r="B125" s="42" t="s">
        <v>52</v>
      </c>
      <c r="C125" s="9" t="s">
        <v>122</v>
      </c>
      <c r="D125" s="42" t="s">
        <v>158</v>
      </c>
      <c r="E125" s="43">
        <v>45638</v>
      </c>
      <c r="F125" s="44">
        <v>3050.98</v>
      </c>
      <c r="G125" s="11">
        <v>0</v>
      </c>
      <c r="H125" s="44">
        <v>3050.98</v>
      </c>
      <c r="I125" s="43">
        <v>45658</v>
      </c>
      <c r="J125" s="12" t="s">
        <v>241</v>
      </c>
    </row>
    <row r="126" spans="2:10" ht="30" x14ac:dyDescent="0.25">
      <c r="B126" s="42" t="s">
        <v>52</v>
      </c>
      <c r="C126" s="9" t="s">
        <v>122</v>
      </c>
      <c r="D126" s="42" t="s">
        <v>159</v>
      </c>
      <c r="E126" s="43">
        <v>45638</v>
      </c>
      <c r="F126" s="44">
        <v>87462.73</v>
      </c>
      <c r="G126" s="11">
        <v>0</v>
      </c>
      <c r="H126" s="44">
        <v>87462.73</v>
      </c>
      <c r="I126" s="43">
        <v>45658</v>
      </c>
      <c r="J126" s="12" t="s">
        <v>241</v>
      </c>
    </row>
    <row r="127" spans="2:10" ht="30" x14ac:dyDescent="0.25">
      <c r="B127" s="42" t="s">
        <v>52</v>
      </c>
      <c r="C127" s="9" t="s">
        <v>122</v>
      </c>
      <c r="D127" s="42" t="s">
        <v>160</v>
      </c>
      <c r="E127" s="43">
        <v>45638</v>
      </c>
      <c r="F127" s="44">
        <v>8575.9</v>
      </c>
      <c r="G127" s="11">
        <v>0</v>
      </c>
      <c r="H127" s="44">
        <v>8575.9</v>
      </c>
      <c r="I127" s="43">
        <v>45658</v>
      </c>
      <c r="J127" s="12" t="s">
        <v>241</v>
      </c>
    </row>
    <row r="128" spans="2:10" ht="30" x14ac:dyDescent="0.25">
      <c r="B128" s="42" t="s">
        <v>52</v>
      </c>
      <c r="C128" s="9" t="s">
        <v>126</v>
      </c>
      <c r="D128" s="42" t="s">
        <v>161</v>
      </c>
      <c r="E128" s="43">
        <v>45638</v>
      </c>
      <c r="F128" s="44">
        <v>891.56</v>
      </c>
      <c r="G128" s="11">
        <v>0</v>
      </c>
      <c r="H128" s="44">
        <v>891.56</v>
      </c>
      <c r="I128" s="43">
        <v>45658</v>
      </c>
      <c r="J128" s="12" t="s">
        <v>241</v>
      </c>
    </row>
    <row r="129" spans="2:10" ht="30" x14ac:dyDescent="0.25">
      <c r="B129" s="42" t="s">
        <v>52</v>
      </c>
      <c r="C129" s="9" t="s">
        <v>126</v>
      </c>
      <c r="D129" s="42" t="s">
        <v>162</v>
      </c>
      <c r="E129" s="43">
        <v>45638</v>
      </c>
      <c r="F129" s="44">
        <v>891.56</v>
      </c>
      <c r="G129" s="11">
        <v>0</v>
      </c>
      <c r="H129" s="44">
        <v>891.56</v>
      </c>
      <c r="I129" s="43">
        <v>45658</v>
      </c>
      <c r="J129" s="12" t="s">
        <v>241</v>
      </c>
    </row>
    <row r="130" spans="2:10" ht="30" x14ac:dyDescent="0.25">
      <c r="B130" s="42" t="s">
        <v>52</v>
      </c>
      <c r="C130" s="9" t="s">
        <v>126</v>
      </c>
      <c r="D130" s="42" t="s">
        <v>163</v>
      </c>
      <c r="E130" s="43">
        <v>45638</v>
      </c>
      <c r="F130" s="44">
        <v>365782.5</v>
      </c>
      <c r="G130" s="11">
        <v>0</v>
      </c>
      <c r="H130" s="44">
        <v>365782.5</v>
      </c>
      <c r="I130" s="43">
        <v>45658</v>
      </c>
      <c r="J130" s="12" t="s">
        <v>241</v>
      </c>
    </row>
    <row r="131" spans="2:10" ht="30" x14ac:dyDescent="0.25">
      <c r="B131" s="42" t="s">
        <v>52</v>
      </c>
      <c r="C131" s="9" t="s">
        <v>126</v>
      </c>
      <c r="D131" s="42" t="s">
        <v>164</v>
      </c>
      <c r="E131" s="43">
        <v>45638</v>
      </c>
      <c r="F131" s="44">
        <v>36369.03</v>
      </c>
      <c r="G131" s="11">
        <v>0</v>
      </c>
      <c r="H131" s="44">
        <v>36369.03</v>
      </c>
      <c r="I131" s="43">
        <v>45658</v>
      </c>
      <c r="J131" s="12" t="s">
        <v>241</v>
      </c>
    </row>
    <row r="132" spans="2:10" ht="30" x14ac:dyDescent="0.25">
      <c r="B132" s="42" t="s">
        <v>52</v>
      </c>
      <c r="C132" s="9" t="s">
        <v>122</v>
      </c>
      <c r="D132" s="42" t="s">
        <v>165</v>
      </c>
      <c r="E132" s="43">
        <v>45638</v>
      </c>
      <c r="F132" s="44">
        <v>4651.18</v>
      </c>
      <c r="G132" s="11">
        <v>0</v>
      </c>
      <c r="H132" s="44">
        <v>4651.18</v>
      </c>
      <c r="I132" s="43">
        <v>45658</v>
      </c>
      <c r="J132" s="12" t="s">
        <v>241</v>
      </c>
    </row>
    <row r="133" spans="2:10" ht="30" x14ac:dyDescent="0.25">
      <c r="B133" s="42" t="s">
        <v>52</v>
      </c>
      <c r="C133" s="9" t="s">
        <v>122</v>
      </c>
      <c r="D133" s="42" t="s">
        <v>166</v>
      </c>
      <c r="E133" s="43">
        <v>45638</v>
      </c>
      <c r="F133" s="44">
        <v>90254.46</v>
      </c>
      <c r="G133" s="11">
        <v>0</v>
      </c>
      <c r="H133" s="44">
        <v>90254.46</v>
      </c>
      <c r="I133" s="43">
        <v>45658</v>
      </c>
      <c r="J133" s="12" t="s">
        <v>241</v>
      </c>
    </row>
    <row r="134" spans="2:10" ht="30" x14ac:dyDescent="0.25">
      <c r="B134" s="42" t="s">
        <v>52</v>
      </c>
      <c r="C134" s="9" t="s">
        <v>142</v>
      </c>
      <c r="D134" s="42" t="s">
        <v>167</v>
      </c>
      <c r="E134" s="43">
        <v>45638</v>
      </c>
      <c r="F134" s="44">
        <v>605.67999999999995</v>
      </c>
      <c r="G134" s="11">
        <v>0</v>
      </c>
      <c r="H134" s="44">
        <v>605.67999999999995</v>
      </c>
      <c r="I134" s="43">
        <v>45658</v>
      </c>
      <c r="J134" s="12" t="s">
        <v>241</v>
      </c>
    </row>
    <row r="135" spans="2:10" ht="30" x14ac:dyDescent="0.25">
      <c r="B135" s="42" t="s">
        <v>52</v>
      </c>
      <c r="C135" s="9" t="s">
        <v>122</v>
      </c>
      <c r="D135" s="42" t="s">
        <v>168</v>
      </c>
      <c r="E135" s="43">
        <v>45638</v>
      </c>
      <c r="F135" s="44">
        <v>130068.38</v>
      </c>
      <c r="G135" s="11">
        <v>0</v>
      </c>
      <c r="H135" s="44">
        <v>130068.38</v>
      </c>
      <c r="I135" s="43">
        <v>45658</v>
      </c>
      <c r="J135" s="12" t="s">
        <v>241</v>
      </c>
    </row>
    <row r="136" spans="2:10" ht="30" x14ac:dyDescent="0.25">
      <c r="B136" s="42" t="s">
        <v>52</v>
      </c>
      <c r="C136" s="9" t="s">
        <v>142</v>
      </c>
      <c r="D136" s="42" t="s">
        <v>169</v>
      </c>
      <c r="E136" s="43">
        <v>45638</v>
      </c>
      <c r="F136" s="44">
        <v>22448.959999999999</v>
      </c>
      <c r="G136" s="11">
        <v>0</v>
      </c>
      <c r="H136" s="44">
        <v>22448.959999999999</v>
      </c>
      <c r="I136" s="43">
        <v>45658</v>
      </c>
      <c r="J136" s="12" t="s">
        <v>241</v>
      </c>
    </row>
    <row r="137" spans="2:10" ht="30" x14ac:dyDescent="0.25">
      <c r="B137" s="42" t="s">
        <v>52</v>
      </c>
      <c r="C137" s="9" t="s">
        <v>142</v>
      </c>
      <c r="D137" s="42" t="s">
        <v>170</v>
      </c>
      <c r="E137" s="43">
        <v>45638</v>
      </c>
      <c r="F137" s="44">
        <v>107210.48</v>
      </c>
      <c r="G137" s="11">
        <v>0</v>
      </c>
      <c r="H137" s="44">
        <v>107210.48</v>
      </c>
      <c r="I137" s="43">
        <v>45658</v>
      </c>
      <c r="J137" s="12" t="s">
        <v>241</v>
      </c>
    </row>
    <row r="138" spans="2:10" ht="30" x14ac:dyDescent="0.25">
      <c r="B138" s="42" t="s">
        <v>52</v>
      </c>
      <c r="C138" s="9" t="s">
        <v>122</v>
      </c>
      <c r="D138" s="42" t="s">
        <v>171</v>
      </c>
      <c r="E138" s="43">
        <v>45638</v>
      </c>
      <c r="F138" s="44">
        <v>2433.2199999999998</v>
      </c>
      <c r="G138" s="11">
        <v>0</v>
      </c>
      <c r="H138" s="44">
        <v>2433.2199999999998</v>
      </c>
      <c r="I138" s="43">
        <v>45658</v>
      </c>
      <c r="J138" s="12" t="s">
        <v>241</v>
      </c>
    </row>
    <row r="139" spans="2:10" ht="30" x14ac:dyDescent="0.25">
      <c r="B139" s="42" t="s">
        <v>52</v>
      </c>
      <c r="C139" s="9" t="s">
        <v>122</v>
      </c>
      <c r="D139" s="42" t="s">
        <v>172</v>
      </c>
      <c r="E139" s="43">
        <v>45638</v>
      </c>
      <c r="F139" s="44">
        <v>127.18</v>
      </c>
      <c r="G139" s="11">
        <v>0</v>
      </c>
      <c r="H139" s="44">
        <v>127.18</v>
      </c>
      <c r="I139" s="43">
        <v>45658</v>
      </c>
      <c r="J139" s="12" t="s">
        <v>241</v>
      </c>
    </row>
    <row r="140" spans="2:10" ht="30" x14ac:dyDescent="0.25">
      <c r="B140" s="42" t="s">
        <v>52</v>
      </c>
      <c r="C140" s="9" t="s">
        <v>122</v>
      </c>
      <c r="D140" s="42" t="s">
        <v>173</v>
      </c>
      <c r="E140" s="43">
        <v>45638</v>
      </c>
      <c r="F140" s="44">
        <v>191787.1</v>
      </c>
      <c r="G140" s="11">
        <v>0</v>
      </c>
      <c r="H140" s="44">
        <v>191787.1</v>
      </c>
      <c r="I140" s="43">
        <v>45658</v>
      </c>
      <c r="J140" s="12" t="s">
        <v>241</v>
      </c>
    </row>
    <row r="141" spans="2:10" ht="30" x14ac:dyDescent="0.25">
      <c r="B141" s="42" t="s">
        <v>52</v>
      </c>
      <c r="C141" s="13" t="s">
        <v>122</v>
      </c>
      <c r="D141" s="42" t="s">
        <v>174</v>
      </c>
      <c r="E141" s="43">
        <v>45638</v>
      </c>
      <c r="F141" s="44">
        <v>2730.22</v>
      </c>
      <c r="G141" s="11">
        <v>0</v>
      </c>
      <c r="H141" s="44">
        <v>2730.22</v>
      </c>
      <c r="I141" s="43">
        <v>45658</v>
      </c>
      <c r="J141" s="12" t="s">
        <v>241</v>
      </c>
    </row>
    <row r="142" spans="2:10" ht="30" x14ac:dyDescent="0.25">
      <c r="B142" s="42" t="s">
        <v>52</v>
      </c>
      <c r="C142" s="13" t="s">
        <v>122</v>
      </c>
      <c r="D142" s="42" t="s">
        <v>175</v>
      </c>
      <c r="E142" s="43">
        <v>45638</v>
      </c>
      <c r="F142" s="44">
        <v>149173.62</v>
      </c>
      <c r="G142" s="11">
        <v>0</v>
      </c>
      <c r="H142" s="44">
        <v>149173.62</v>
      </c>
      <c r="I142" s="43">
        <v>45658</v>
      </c>
      <c r="J142" s="12" t="s">
        <v>241</v>
      </c>
    </row>
    <row r="143" spans="2:10" ht="31.5" customHeight="1" x14ac:dyDescent="0.25">
      <c r="B143" s="42" t="s">
        <v>52</v>
      </c>
      <c r="C143" s="13" t="s">
        <v>142</v>
      </c>
      <c r="D143" s="42" t="s">
        <v>176</v>
      </c>
      <c r="E143" s="43">
        <v>45638</v>
      </c>
      <c r="F143" s="44">
        <v>127.18</v>
      </c>
      <c r="G143" s="11">
        <v>0</v>
      </c>
      <c r="H143" s="44">
        <v>127.18</v>
      </c>
      <c r="I143" s="43">
        <v>45658</v>
      </c>
      <c r="J143" s="12" t="s">
        <v>241</v>
      </c>
    </row>
    <row r="144" spans="2:10" ht="30" x14ac:dyDescent="0.25">
      <c r="B144" s="42" t="s">
        <v>52</v>
      </c>
      <c r="C144" s="9" t="s">
        <v>142</v>
      </c>
      <c r="D144" s="42" t="s">
        <v>177</v>
      </c>
      <c r="E144" s="43">
        <v>45638</v>
      </c>
      <c r="F144" s="44">
        <v>1132.03</v>
      </c>
      <c r="G144" s="11">
        <v>0</v>
      </c>
      <c r="H144" s="44">
        <v>1132.03</v>
      </c>
      <c r="I144" s="43">
        <v>45658</v>
      </c>
      <c r="J144" s="12" t="s">
        <v>241</v>
      </c>
    </row>
    <row r="145" spans="2:10" ht="30" x14ac:dyDescent="0.25">
      <c r="B145" s="42" t="s">
        <v>52</v>
      </c>
      <c r="C145" s="13" t="s">
        <v>142</v>
      </c>
      <c r="D145" s="42" t="s">
        <v>178</v>
      </c>
      <c r="E145" s="43">
        <v>45638</v>
      </c>
      <c r="F145" s="44">
        <v>884.82</v>
      </c>
      <c r="G145" s="11">
        <v>0</v>
      </c>
      <c r="H145" s="44">
        <v>884.82</v>
      </c>
      <c r="I145" s="43">
        <v>45658</v>
      </c>
      <c r="J145" s="12" t="s">
        <v>241</v>
      </c>
    </row>
    <row r="146" spans="2:10" ht="30" customHeight="1" x14ac:dyDescent="0.25">
      <c r="B146" s="42" t="s">
        <v>52</v>
      </c>
      <c r="C146" s="9" t="s">
        <v>122</v>
      </c>
      <c r="D146" s="42" t="s">
        <v>179</v>
      </c>
      <c r="E146" s="43">
        <v>45638</v>
      </c>
      <c r="F146" s="44">
        <v>150346.28</v>
      </c>
      <c r="G146" s="11">
        <v>0</v>
      </c>
      <c r="H146" s="44">
        <v>150346.28</v>
      </c>
      <c r="I146" s="43">
        <v>45658</v>
      </c>
      <c r="J146" s="12" t="s">
        <v>241</v>
      </c>
    </row>
    <row r="147" spans="2:10" ht="27" customHeight="1" x14ac:dyDescent="0.25">
      <c r="B147" s="42" t="s">
        <v>52</v>
      </c>
      <c r="C147" s="9" t="s">
        <v>122</v>
      </c>
      <c r="D147" s="42" t="s">
        <v>180</v>
      </c>
      <c r="E147" s="43">
        <v>45638</v>
      </c>
      <c r="F147" s="44">
        <v>615.25</v>
      </c>
      <c r="G147" s="11">
        <v>0</v>
      </c>
      <c r="H147" s="44">
        <v>615.25</v>
      </c>
      <c r="I147" s="43">
        <v>45658</v>
      </c>
      <c r="J147" s="12" t="s">
        <v>241</v>
      </c>
    </row>
    <row r="148" spans="2:10" ht="27.75" customHeight="1" x14ac:dyDescent="0.25">
      <c r="B148" s="42" t="s">
        <v>52</v>
      </c>
      <c r="C148" s="9" t="s">
        <v>122</v>
      </c>
      <c r="D148" s="42" t="s">
        <v>181</v>
      </c>
      <c r="E148" s="43">
        <v>45638</v>
      </c>
      <c r="F148" s="44">
        <v>117997.72</v>
      </c>
      <c r="G148" s="11">
        <v>0</v>
      </c>
      <c r="H148" s="44">
        <v>117997.72</v>
      </c>
      <c r="I148" s="43">
        <v>45658</v>
      </c>
      <c r="J148" s="12" t="s">
        <v>241</v>
      </c>
    </row>
    <row r="149" spans="2:10" ht="27.75" customHeight="1" x14ac:dyDescent="0.25">
      <c r="B149" s="42" t="s">
        <v>52</v>
      </c>
      <c r="C149" s="9" t="s">
        <v>142</v>
      </c>
      <c r="D149" s="42" t="s">
        <v>182</v>
      </c>
      <c r="E149" s="43">
        <v>45638</v>
      </c>
      <c r="F149" s="44">
        <v>71073.81</v>
      </c>
      <c r="G149" s="11">
        <v>0</v>
      </c>
      <c r="H149" s="44">
        <v>71073.81</v>
      </c>
      <c r="I149" s="43">
        <v>45658</v>
      </c>
      <c r="J149" s="12" t="s">
        <v>241</v>
      </c>
    </row>
    <row r="150" spans="2:10" ht="30.75" customHeight="1" x14ac:dyDescent="0.25">
      <c r="B150" s="42" t="s">
        <v>52</v>
      </c>
      <c r="C150" s="9" t="s">
        <v>122</v>
      </c>
      <c r="D150" s="42" t="s">
        <v>183</v>
      </c>
      <c r="E150" s="43">
        <v>45638</v>
      </c>
      <c r="F150" s="44">
        <v>3240.66</v>
      </c>
      <c r="G150" s="11">
        <v>0</v>
      </c>
      <c r="H150" s="44">
        <v>3240.66</v>
      </c>
      <c r="I150" s="43">
        <v>45658</v>
      </c>
      <c r="J150" s="12" t="s">
        <v>241</v>
      </c>
    </row>
    <row r="151" spans="2:10" ht="30.75" customHeight="1" x14ac:dyDescent="0.25">
      <c r="B151" s="42" t="s">
        <v>52</v>
      </c>
      <c r="C151" s="9" t="s">
        <v>122</v>
      </c>
      <c r="D151" s="42" t="s">
        <v>184</v>
      </c>
      <c r="E151" s="43">
        <v>45638</v>
      </c>
      <c r="F151" s="44">
        <v>415.5</v>
      </c>
      <c r="G151" s="11">
        <v>0</v>
      </c>
      <c r="H151" s="44">
        <v>415.5</v>
      </c>
      <c r="I151" s="43">
        <v>45658</v>
      </c>
      <c r="J151" s="12" t="s">
        <v>241</v>
      </c>
    </row>
    <row r="152" spans="2:10" ht="30" customHeight="1" x14ac:dyDescent="0.25">
      <c r="B152" s="42" t="s">
        <v>52</v>
      </c>
      <c r="C152" s="9" t="s">
        <v>142</v>
      </c>
      <c r="D152" s="42" t="s">
        <v>185</v>
      </c>
      <c r="E152" s="43">
        <v>45547</v>
      </c>
      <c r="F152" s="44">
        <v>1962.69</v>
      </c>
      <c r="G152" s="11">
        <v>0</v>
      </c>
      <c r="H152" s="44">
        <v>1962.69</v>
      </c>
      <c r="I152" s="43">
        <v>45577</v>
      </c>
      <c r="J152" s="12" t="s">
        <v>241</v>
      </c>
    </row>
    <row r="153" spans="2:10" ht="29.25" customHeight="1" x14ac:dyDescent="0.25">
      <c r="B153" s="42" t="s">
        <v>52</v>
      </c>
      <c r="C153" s="9" t="s">
        <v>126</v>
      </c>
      <c r="D153" s="42" t="s">
        <v>186</v>
      </c>
      <c r="E153" s="45" t="s">
        <v>116</v>
      </c>
      <c r="F153" s="44">
        <v>1486.12</v>
      </c>
      <c r="G153" s="11">
        <v>0</v>
      </c>
      <c r="H153" s="44">
        <v>1486.12</v>
      </c>
      <c r="I153" s="43">
        <v>45658</v>
      </c>
      <c r="J153" s="12" t="s">
        <v>241</v>
      </c>
    </row>
    <row r="154" spans="2:10" ht="26.25" customHeight="1" x14ac:dyDescent="0.25">
      <c r="B154" s="31"/>
      <c r="C154" s="39" t="s">
        <v>251</v>
      </c>
      <c r="D154" s="40"/>
      <c r="E154" s="40"/>
      <c r="F154" s="30">
        <f>SUM(F39:F153)</f>
        <v>12371928.880000006</v>
      </c>
      <c r="G154" s="30">
        <f>SUM(G39:G153)</f>
        <v>250000</v>
      </c>
      <c r="H154" s="30">
        <f>SUM(H39:H153)</f>
        <v>12121928.880000006</v>
      </c>
      <c r="I154" s="31"/>
      <c r="J154" s="31"/>
    </row>
    <row r="155" spans="2:10" x14ac:dyDescent="0.25">
      <c r="F155" s="15"/>
      <c r="G155" s="17"/>
      <c r="H155" s="17"/>
    </row>
    <row r="156" spans="2:10" x14ac:dyDescent="0.25">
      <c r="B156" s="16" t="s">
        <v>252</v>
      </c>
      <c r="C156" s="14"/>
      <c r="D156" s="14"/>
      <c r="E156" s="14"/>
      <c r="F156" s="29">
        <f>+F154+F37</f>
        <v>21751933.720000006</v>
      </c>
      <c r="G156" s="29">
        <f>+G154+G37</f>
        <v>7804867.3499999996</v>
      </c>
      <c r="H156" s="29">
        <f>+H154+H37</f>
        <v>13947066.370000007</v>
      </c>
      <c r="I156" s="15"/>
    </row>
    <row r="157" spans="2:10" x14ac:dyDescent="0.25">
      <c r="B157" s="14"/>
      <c r="C157" s="14"/>
      <c r="D157" s="14"/>
      <c r="E157" s="14"/>
    </row>
    <row r="158" spans="2:10" x14ac:dyDescent="0.25">
      <c r="B158" s="17" t="s">
        <v>248</v>
      </c>
      <c r="C158" s="17"/>
      <c r="D158" s="17"/>
      <c r="E158" s="14"/>
    </row>
    <row r="169" spans="2:10" s="36" customFormat="1" ht="18.75" x14ac:dyDescent="0.3">
      <c r="B169" s="35" t="s">
        <v>249</v>
      </c>
      <c r="D169" s="35" t="s">
        <v>250</v>
      </c>
      <c r="E169" s="35"/>
      <c r="F169" s="37"/>
      <c r="I169" s="38" t="s">
        <v>243</v>
      </c>
    </row>
    <row r="170" spans="2:10" ht="15.75" x14ac:dyDescent="0.25">
      <c r="B170" s="2" t="s">
        <v>244</v>
      </c>
      <c r="C170" s="32"/>
      <c r="D170" s="2" t="s">
        <v>245</v>
      </c>
      <c r="E170" s="2"/>
      <c r="F170" s="33"/>
      <c r="G170" s="32"/>
      <c r="H170" s="2" t="s">
        <v>253</v>
      </c>
      <c r="J170" s="32"/>
    </row>
    <row r="171" spans="2:10" ht="15.75" x14ac:dyDescent="0.25">
      <c r="B171" s="32"/>
      <c r="C171" s="32"/>
      <c r="D171" s="32"/>
      <c r="E171" s="32"/>
      <c r="F171" s="34"/>
      <c r="G171" s="32"/>
      <c r="H171" s="32"/>
      <c r="I171" s="32"/>
      <c r="J171" s="32"/>
    </row>
  </sheetData>
  <pageMargins left="0.70866141732283472" right="0.70866141732283472" top="0.74803149606299213" bottom="0.74803149606299213" header="0.31496062992125984" footer="0.31496062992125984"/>
  <pageSetup scale="6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RAMONA HIDALGO</dc:creator>
  <cp:lastModifiedBy>RAMONA HIDALGO</cp:lastModifiedBy>
  <cp:lastPrinted>2025-01-20T15:14:57Z</cp:lastPrinted>
  <dcterms:created xsi:type="dcterms:W3CDTF">2025-01-09T16:34:38Z</dcterms:created>
  <dcterms:modified xsi:type="dcterms:W3CDTF">2025-01-20T15:15:15Z</dcterms:modified>
</cp:coreProperties>
</file>