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F20" i="1" l="1"/>
  <c r="F21" i="1" s="1"/>
  <c r="B21" i="1"/>
  <c r="B25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<sst xmlns="http://schemas.openxmlformats.org/spreadsheetml/2006/main" count="33" uniqueCount="22">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</sst>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8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Agosto de 2025  y  2024</v>
          </cell>
        </row>
      </sheetData>
      <sheetData sheetId="8"/>
      <sheetData sheetId="9"/>
      <sheetData sheetId="10"/>
      <sheetData sheetId="11"/>
      <sheetData sheetId="12">
        <row r="458">
          <cell r="D458">
            <v>236147019.97999999</v>
          </cell>
        </row>
        <row r="459">
          <cell r="C459">
            <v>1485895.3399999999</v>
          </cell>
          <cell r="D459">
            <v>0</v>
          </cell>
        </row>
        <row r="460">
          <cell r="C460">
            <v>28373708.800000042</v>
          </cell>
          <cell r="D460">
            <v>41656479.659999967</v>
          </cell>
        </row>
      </sheetData>
      <sheetData sheetId="13"/>
      <sheetData sheetId="14">
        <row r="60">
          <cell r="B60">
            <v>1116456158.3800001</v>
          </cell>
        </row>
      </sheetData>
      <sheetData sheetId="15">
        <row r="55">
          <cell r="C55">
            <v>808793054.60000002</v>
          </cell>
        </row>
        <row r="60">
          <cell r="B60">
            <v>1116456158.3800001</v>
          </cell>
        </row>
      </sheetData>
      <sheetData sheetId="16"/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J11" sqref="J11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31 de Agosto de 2025  y  2024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'!C55</f>
        <v>808793054.60000002</v>
      </c>
      <c r="C16" s="11">
        <v>0</v>
      </c>
      <c r="D16" s="11">
        <v>0</v>
      </c>
      <c r="E16" s="11">
        <f>+'[1]Notas NF'!D458</f>
        <v>236147019.97999999</v>
      </c>
      <c r="F16" s="11">
        <f>SUM(B16:E16)</f>
        <v>1044940074.58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NF'!D459</f>
        <v>0</v>
      </c>
      <c r="F19" s="11">
        <f>SUM(B19:E19)</f>
        <v>0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NF'!D460</f>
        <v>41656479.659999967</v>
      </c>
      <c r="F20" s="11">
        <f>SUM(B20:E20)</f>
        <v>41656479.659999967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277803499.63999999</v>
      </c>
      <c r="F21" s="20">
        <f>SUM(F16:F20)</f>
        <v>1086596554.24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277803499.63999999</v>
      </c>
      <c r="F25" s="20">
        <f t="shared" ref="F25:F30" si="0">SUM(B25:E25)</f>
        <v>1086596554.24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NF'!C459</f>
        <v>1485895.3399999999</v>
      </c>
      <c r="F29" s="11">
        <f t="shared" si="0"/>
        <v>1485895.3399999999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NF'!C460</f>
        <v>28373708.800000042</v>
      </c>
      <c r="F30" s="11">
        <f t="shared" si="0"/>
        <v>28373708.800000042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307663103.77999997</v>
      </c>
      <c r="F31" s="20">
        <f>SUM(F25:F30)</f>
        <v>1116456158.3799999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'!B60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2025-09-09T16:28:16Z</dcterms:created>
  <dcterms:modified xsi:type="dcterms:W3CDTF">2025-09-09T16:28:57Z</dcterms:modified>
</cp:coreProperties>
</file>