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EJECUCIONES 2026\"/>
    </mc:Choice>
  </mc:AlternateContent>
  <xr:revisionPtr revIDLastSave="0" documentId="13_ncr:1_{D04FC30A-95E3-4730-A587-F6CE35D02C4A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83" i="1"/>
  <c r="M56" i="1"/>
  <c r="N56" i="1"/>
  <c r="M57" i="1"/>
  <c r="N57" i="1"/>
  <c r="N55" i="1"/>
  <c r="E6" i="2"/>
  <c r="F6" i="2"/>
  <c r="K6" i="2"/>
  <c r="L6" i="2"/>
  <c r="Q6" i="2"/>
  <c r="R6" i="2"/>
  <c r="W6" i="2"/>
  <c r="X6" i="2"/>
  <c r="AC6" i="2"/>
  <c r="AD6" i="2"/>
  <c r="AI6" i="2"/>
  <c r="AJ6" i="2"/>
  <c r="AO6" i="2"/>
  <c r="AP6" i="2"/>
  <c r="AU6" i="2"/>
  <c r="AV6" i="2"/>
  <c r="BA6" i="2"/>
  <c r="BB6" i="2"/>
  <c r="BG6" i="2"/>
  <c r="BH6" i="2"/>
  <c r="BM6" i="2"/>
  <c r="BN6" i="2"/>
  <c r="BS6" i="2"/>
  <c r="BT6" i="2"/>
  <c r="E7" i="2"/>
  <c r="F7" i="2"/>
  <c r="K7" i="2"/>
  <c r="L7" i="2"/>
  <c r="Q7" i="2"/>
  <c r="R7" i="2"/>
  <c r="W7" i="2"/>
  <c r="X7" i="2"/>
  <c r="AC7" i="2"/>
  <c r="AD7" i="2"/>
  <c r="AI7" i="2"/>
  <c r="AJ7" i="2"/>
  <c r="AO7" i="2"/>
  <c r="AP7" i="2"/>
  <c r="AU7" i="2"/>
  <c r="AV7" i="2"/>
  <c r="BA7" i="2"/>
  <c r="BB7" i="2"/>
  <c r="BG7" i="2"/>
  <c r="BH7" i="2"/>
  <c r="BM7" i="2"/>
  <c r="BN7" i="2"/>
  <c r="BS7" i="2"/>
  <c r="BT7" i="2"/>
  <c r="E8" i="2"/>
  <c r="F8" i="2"/>
  <c r="K8" i="2"/>
  <c r="L8" i="2"/>
  <c r="Q8" i="2"/>
  <c r="R8" i="2"/>
  <c r="W8" i="2"/>
  <c r="X8" i="2"/>
  <c r="AC8" i="2"/>
  <c r="AD8" i="2"/>
  <c r="AI8" i="2"/>
  <c r="AJ8" i="2"/>
  <c r="AO8" i="2"/>
  <c r="AP8" i="2"/>
  <c r="AU8" i="2"/>
  <c r="AV8" i="2"/>
  <c r="BA8" i="2"/>
  <c r="BB8" i="2"/>
  <c r="BG8" i="2"/>
  <c r="BH8" i="2"/>
  <c r="BM8" i="2"/>
  <c r="BN8" i="2"/>
  <c r="BS8" i="2"/>
  <c r="BT8" i="2"/>
  <c r="E9" i="2"/>
  <c r="F9" i="2"/>
  <c r="K9" i="2"/>
  <c r="L9" i="2"/>
  <c r="Q9" i="2"/>
  <c r="R9" i="2"/>
  <c r="W9" i="2"/>
  <c r="X9" i="2"/>
  <c r="AC9" i="2"/>
  <c r="AD9" i="2"/>
  <c r="AI9" i="2"/>
  <c r="AJ9" i="2"/>
  <c r="AO9" i="2"/>
  <c r="AP9" i="2"/>
  <c r="AU9" i="2"/>
  <c r="AV9" i="2"/>
  <c r="BA9" i="2"/>
  <c r="BB9" i="2"/>
  <c r="BG9" i="2"/>
  <c r="BH9" i="2"/>
  <c r="BM9" i="2"/>
  <c r="BN9" i="2"/>
  <c r="BS9" i="2"/>
  <c r="BT9" i="2"/>
  <c r="E10" i="2"/>
  <c r="F10" i="2"/>
  <c r="K10" i="2"/>
  <c r="L10" i="2"/>
  <c r="Q10" i="2"/>
  <c r="R10" i="2"/>
  <c r="W10" i="2"/>
  <c r="X10" i="2"/>
  <c r="AC10" i="2"/>
  <c r="AD10" i="2"/>
  <c r="AI10" i="2"/>
  <c r="AJ10" i="2"/>
  <c r="AO10" i="2"/>
  <c r="AP10" i="2"/>
  <c r="AU10" i="2"/>
  <c r="AV10" i="2"/>
  <c r="BA10" i="2"/>
  <c r="BB10" i="2"/>
  <c r="BG10" i="2"/>
  <c r="BH10" i="2"/>
  <c r="BM10" i="2"/>
  <c r="BN10" i="2"/>
  <c r="BS10" i="2"/>
  <c r="BT10" i="2"/>
  <c r="E11" i="2"/>
  <c r="F11" i="2"/>
  <c r="K11" i="2"/>
  <c r="L11" i="2"/>
  <c r="Q11" i="2"/>
  <c r="R11" i="2"/>
  <c r="W11" i="2"/>
  <c r="X11" i="2"/>
  <c r="AC11" i="2"/>
  <c r="AD11" i="2"/>
  <c r="AI11" i="2"/>
  <c r="AJ11" i="2"/>
  <c r="AO11" i="2"/>
  <c r="AP11" i="2"/>
  <c r="AU11" i="2"/>
  <c r="AV11" i="2"/>
  <c r="BA11" i="2"/>
  <c r="BB11" i="2"/>
  <c r="BG11" i="2"/>
  <c r="BH11" i="2"/>
  <c r="BM11" i="2"/>
  <c r="BN11" i="2"/>
  <c r="BS11" i="2"/>
  <c r="BT11" i="2"/>
  <c r="E12" i="2"/>
  <c r="F12" i="2"/>
  <c r="K12" i="2"/>
  <c r="L12" i="2"/>
  <c r="Q12" i="2"/>
  <c r="R12" i="2"/>
  <c r="W12" i="2"/>
  <c r="X12" i="2"/>
  <c r="AC12" i="2"/>
  <c r="AD12" i="2"/>
  <c r="AI12" i="2"/>
  <c r="AJ12" i="2"/>
  <c r="AO12" i="2"/>
  <c r="AP12" i="2"/>
  <c r="AU12" i="2"/>
  <c r="AV12" i="2"/>
  <c r="BA12" i="2"/>
  <c r="BB12" i="2"/>
  <c r="BG12" i="2"/>
  <c r="BH12" i="2"/>
  <c r="BM12" i="2"/>
  <c r="BN12" i="2"/>
  <c r="BS12" i="2"/>
  <c r="BT12" i="2"/>
  <c r="E13" i="2"/>
  <c r="F13" i="2"/>
  <c r="K13" i="2"/>
  <c r="L13" i="2"/>
  <c r="Q13" i="2"/>
  <c r="R13" i="2"/>
  <c r="W13" i="2"/>
  <c r="X13" i="2"/>
  <c r="AC13" i="2"/>
  <c r="AD13" i="2"/>
  <c r="AI13" i="2"/>
  <c r="AJ13" i="2"/>
  <c r="AO13" i="2"/>
  <c r="AP13" i="2"/>
  <c r="AU13" i="2"/>
  <c r="AV13" i="2"/>
  <c r="BA13" i="2"/>
  <c r="BB13" i="2"/>
  <c r="BG13" i="2"/>
  <c r="BH13" i="2"/>
  <c r="BM13" i="2"/>
  <c r="BN13" i="2"/>
  <c r="BS13" i="2"/>
  <c r="BT13" i="2"/>
  <c r="E14" i="2"/>
  <c r="F14" i="2"/>
  <c r="K14" i="2"/>
  <c r="L14" i="2"/>
  <c r="Q14" i="2"/>
  <c r="R14" i="2"/>
  <c r="W14" i="2"/>
  <c r="X14" i="2"/>
  <c r="AC14" i="2"/>
  <c r="AD14" i="2"/>
  <c r="AI14" i="2"/>
  <c r="AJ14" i="2"/>
  <c r="AO14" i="2"/>
  <c r="AP14" i="2"/>
  <c r="AU14" i="2"/>
  <c r="AV14" i="2"/>
  <c r="BA14" i="2"/>
  <c r="BB14" i="2"/>
  <c r="BG14" i="2"/>
  <c r="BH14" i="2"/>
  <c r="BM14" i="2"/>
  <c r="BN14" i="2"/>
  <c r="BS14" i="2"/>
  <c r="BT14" i="2"/>
  <c r="E15" i="2"/>
  <c r="F15" i="2"/>
  <c r="K15" i="2"/>
  <c r="L15" i="2"/>
  <c r="Q15" i="2"/>
  <c r="R15" i="2"/>
  <c r="W15" i="2"/>
  <c r="X15" i="2"/>
  <c r="AC15" i="2"/>
  <c r="AD15" i="2"/>
  <c r="AI15" i="2"/>
  <c r="AJ15" i="2"/>
  <c r="AO15" i="2"/>
  <c r="AP15" i="2"/>
  <c r="AU15" i="2"/>
  <c r="AV15" i="2"/>
  <c r="BA15" i="2"/>
  <c r="BB15" i="2"/>
  <c r="BG15" i="2"/>
  <c r="BH15" i="2"/>
  <c r="BM15" i="2"/>
  <c r="BN15" i="2"/>
  <c r="BS15" i="2"/>
  <c r="BT15" i="2"/>
  <c r="E16" i="2"/>
  <c r="F16" i="2"/>
  <c r="K16" i="2"/>
  <c r="L16" i="2"/>
  <c r="Q16" i="2"/>
  <c r="R16" i="2"/>
  <c r="W16" i="2"/>
  <c r="X16" i="2"/>
  <c r="AC16" i="2"/>
  <c r="AD16" i="2"/>
  <c r="AI16" i="2"/>
  <c r="AJ16" i="2"/>
  <c r="AO16" i="2"/>
  <c r="AP16" i="2"/>
  <c r="AU16" i="2"/>
  <c r="AV16" i="2"/>
  <c r="BA16" i="2"/>
  <c r="BB16" i="2"/>
  <c r="BG16" i="2"/>
  <c r="BH16" i="2"/>
  <c r="BM16" i="2"/>
  <c r="BN16" i="2"/>
  <c r="BS16" i="2"/>
  <c r="BT16" i="2"/>
  <c r="E17" i="2"/>
  <c r="F17" i="2"/>
  <c r="K17" i="2"/>
  <c r="L17" i="2"/>
  <c r="Q17" i="2"/>
  <c r="R17" i="2"/>
  <c r="W17" i="2"/>
  <c r="X17" i="2"/>
  <c r="AC17" i="2"/>
  <c r="AD17" i="2"/>
  <c r="AI17" i="2"/>
  <c r="AJ17" i="2"/>
  <c r="AO17" i="2"/>
  <c r="AP17" i="2"/>
  <c r="AU17" i="2"/>
  <c r="AV17" i="2"/>
  <c r="BA17" i="2"/>
  <c r="BB17" i="2"/>
  <c r="BG17" i="2"/>
  <c r="BH17" i="2"/>
  <c r="BM17" i="2"/>
  <c r="BN17" i="2"/>
  <c r="BS17" i="2"/>
  <c r="BT17" i="2"/>
  <c r="E18" i="2"/>
  <c r="F18" i="2"/>
  <c r="K18" i="2"/>
  <c r="L18" i="2"/>
  <c r="Q18" i="2"/>
  <c r="R18" i="2"/>
  <c r="W18" i="2"/>
  <c r="X18" i="2"/>
  <c r="AC18" i="2"/>
  <c r="AD18" i="2"/>
  <c r="AI18" i="2"/>
  <c r="AJ18" i="2"/>
  <c r="AO18" i="2"/>
  <c r="AP18" i="2"/>
  <c r="AU18" i="2"/>
  <c r="AV18" i="2"/>
  <c r="BA18" i="2"/>
  <c r="BB18" i="2"/>
  <c r="BG18" i="2"/>
  <c r="BH18" i="2"/>
  <c r="BM18" i="2"/>
  <c r="BN18" i="2"/>
  <c r="BS18" i="2"/>
  <c r="BT18" i="2"/>
  <c r="E19" i="2"/>
  <c r="F19" i="2"/>
  <c r="K19" i="2"/>
  <c r="L19" i="2"/>
  <c r="Q19" i="2"/>
  <c r="R19" i="2"/>
  <c r="W19" i="2"/>
  <c r="X19" i="2"/>
  <c r="AC19" i="2"/>
  <c r="AD19" i="2"/>
  <c r="AI19" i="2"/>
  <c r="AJ19" i="2"/>
  <c r="AO19" i="2"/>
  <c r="AP19" i="2"/>
  <c r="AU19" i="2"/>
  <c r="AV19" i="2"/>
  <c r="BA19" i="2"/>
  <c r="BB19" i="2"/>
  <c r="BG19" i="2"/>
  <c r="BH19" i="2"/>
  <c r="BM19" i="2"/>
  <c r="BN19" i="2"/>
  <c r="BS19" i="2"/>
  <c r="BT19" i="2"/>
  <c r="E20" i="2"/>
  <c r="F20" i="2"/>
  <c r="K20" i="2"/>
  <c r="L20" i="2"/>
  <c r="Q20" i="2"/>
  <c r="R20" i="2"/>
  <c r="W20" i="2"/>
  <c r="X20" i="2"/>
  <c r="AC20" i="2"/>
  <c r="AD20" i="2"/>
  <c r="AI20" i="2"/>
  <c r="AJ20" i="2"/>
  <c r="AO20" i="2"/>
  <c r="AP20" i="2"/>
  <c r="AU20" i="2"/>
  <c r="AV20" i="2"/>
  <c r="BA20" i="2"/>
  <c r="BB20" i="2"/>
  <c r="BG20" i="2"/>
  <c r="BH20" i="2"/>
  <c r="BM20" i="2"/>
  <c r="BN20" i="2"/>
  <c r="BS20" i="2"/>
  <c r="BT20" i="2"/>
  <c r="E21" i="2"/>
  <c r="F21" i="2"/>
  <c r="K21" i="2"/>
  <c r="L21" i="2"/>
  <c r="Q21" i="2"/>
  <c r="R21" i="2"/>
  <c r="W21" i="2"/>
  <c r="X21" i="2"/>
  <c r="AC21" i="2"/>
  <c r="AD21" i="2"/>
  <c r="AI21" i="2"/>
  <c r="AJ21" i="2"/>
  <c r="AO21" i="2"/>
  <c r="AP21" i="2"/>
  <c r="AU21" i="2"/>
  <c r="AV21" i="2"/>
  <c r="BA21" i="2"/>
  <c r="BB21" i="2"/>
  <c r="BG21" i="2"/>
  <c r="BH21" i="2"/>
  <c r="BM21" i="2"/>
  <c r="BN21" i="2"/>
  <c r="BS21" i="2"/>
  <c r="BT21" i="2"/>
  <c r="E22" i="2"/>
  <c r="F22" i="2"/>
  <c r="K22" i="2"/>
  <c r="L22" i="2"/>
  <c r="Q22" i="2"/>
  <c r="R22" i="2"/>
  <c r="W22" i="2"/>
  <c r="X22" i="2"/>
  <c r="AC22" i="2"/>
  <c r="AD22" i="2"/>
  <c r="AI22" i="2"/>
  <c r="AJ22" i="2"/>
  <c r="AO22" i="2"/>
  <c r="AP22" i="2"/>
  <c r="AU22" i="2"/>
  <c r="AV22" i="2"/>
  <c r="BA22" i="2"/>
  <c r="BB22" i="2"/>
  <c r="BG22" i="2"/>
  <c r="BH22" i="2"/>
  <c r="BM22" i="2"/>
  <c r="BN22" i="2"/>
  <c r="BS22" i="2"/>
  <c r="BT22" i="2"/>
  <c r="E23" i="2"/>
  <c r="F23" i="2"/>
  <c r="K23" i="2"/>
  <c r="L23" i="2"/>
  <c r="Q23" i="2"/>
  <c r="R23" i="2"/>
  <c r="W23" i="2"/>
  <c r="X23" i="2"/>
  <c r="AC23" i="2"/>
  <c r="AD23" i="2"/>
  <c r="AI23" i="2"/>
  <c r="AJ23" i="2"/>
  <c r="AO23" i="2"/>
  <c r="AP23" i="2"/>
  <c r="AU23" i="2"/>
  <c r="AV23" i="2"/>
  <c r="BA23" i="2"/>
  <c r="BB23" i="2"/>
  <c r="BG23" i="2"/>
  <c r="BH23" i="2"/>
  <c r="BM23" i="2"/>
  <c r="BN23" i="2"/>
  <c r="BS23" i="2"/>
  <c r="BT23" i="2"/>
  <c r="E24" i="2"/>
  <c r="F24" i="2"/>
  <c r="K24" i="2"/>
  <c r="L24" i="2"/>
  <c r="Q24" i="2"/>
  <c r="R24" i="2"/>
  <c r="W24" i="2"/>
  <c r="X24" i="2"/>
  <c r="AC24" i="2"/>
  <c r="AD24" i="2"/>
  <c r="AI24" i="2"/>
  <c r="AJ24" i="2"/>
  <c r="AO24" i="2"/>
  <c r="AP24" i="2"/>
  <c r="AU24" i="2"/>
  <c r="AV24" i="2"/>
  <c r="BA24" i="2"/>
  <c r="BB24" i="2"/>
  <c r="BG24" i="2"/>
  <c r="BH24" i="2"/>
  <c r="BM24" i="2"/>
  <c r="BN24" i="2"/>
  <c r="BS24" i="2"/>
  <c r="BT24" i="2"/>
  <c r="E25" i="2"/>
  <c r="F25" i="2"/>
  <c r="K25" i="2"/>
  <c r="L25" i="2"/>
  <c r="Q25" i="2"/>
  <c r="R25" i="2"/>
  <c r="W25" i="2"/>
  <c r="X25" i="2"/>
  <c r="AC25" i="2"/>
  <c r="AD25" i="2"/>
  <c r="AI25" i="2"/>
  <c r="AJ25" i="2"/>
  <c r="AO25" i="2"/>
  <c r="AP25" i="2"/>
  <c r="AU25" i="2"/>
  <c r="AV25" i="2"/>
  <c r="BA25" i="2"/>
  <c r="BB25" i="2"/>
  <c r="BG25" i="2"/>
  <c r="BH25" i="2"/>
  <c r="BM25" i="2"/>
  <c r="BN25" i="2"/>
  <c r="BS25" i="2"/>
  <c r="BT25" i="2"/>
  <c r="E26" i="2"/>
  <c r="F26" i="2"/>
  <c r="K26" i="2"/>
  <c r="L26" i="2"/>
  <c r="Q26" i="2"/>
  <c r="R26" i="2"/>
  <c r="W26" i="2"/>
  <c r="X26" i="2"/>
  <c r="AC26" i="2"/>
  <c r="AD26" i="2"/>
  <c r="AI26" i="2"/>
  <c r="AJ26" i="2"/>
  <c r="AO26" i="2"/>
  <c r="AP26" i="2"/>
  <c r="AU26" i="2"/>
  <c r="AV26" i="2"/>
  <c r="BA26" i="2"/>
  <c r="BB26" i="2"/>
  <c r="BG26" i="2"/>
  <c r="BH26" i="2"/>
  <c r="BM26" i="2"/>
  <c r="BN26" i="2"/>
  <c r="BS26" i="2"/>
  <c r="BT26" i="2"/>
  <c r="E27" i="2"/>
  <c r="F27" i="2"/>
  <c r="K27" i="2"/>
  <c r="L27" i="2"/>
  <c r="Q27" i="2"/>
  <c r="R27" i="2"/>
  <c r="W27" i="2"/>
  <c r="X27" i="2"/>
  <c r="AC27" i="2"/>
  <c r="AD27" i="2"/>
  <c r="AI27" i="2"/>
  <c r="AJ27" i="2"/>
  <c r="AO27" i="2"/>
  <c r="AP27" i="2"/>
  <c r="AU27" i="2"/>
  <c r="AV27" i="2"/>
  <c r="BA27" i="2"/>
  <c r="BB27" i="2"/>
  <c r="BG27" i="2"/>
  <c r="BH27" i="2"/>
  <c r="BM27" i="2"/>
  <c r="BN27" i="2"/>
  <c r="BS27" i="2"/>
  <c r="BT27" i="2"/>
  <c r="E28" i="2"/>
  <c r="F28" i="2"/>
  <c r="K28" i="2"/>
  <c r="L28" i="2"/>
  <c r="Q28" i="2"/>
  <c r="R28" i="2"/>
  <c r="W28" i="2"/>
  <c r="X28" i="2"/>
  <c r="AC28" i="2"/>
  <c r="AD28" i="2"/>
  <c r="AI28" i="2"/>
  <c r="AJ28" i="2"/>
  <c r="AO28" i="2"/>
  <c r="AP28" i="2"/>
  <c r="AU28" i="2"/>
  <c r="AV28" i="2"/>
  <c r="BA28" i="2"/>
  <c r="BB28" i="2"/>
  <c r="BG28" i="2"/>
  <c r="BH28" i="2"/>
  <c r="BM28" i="2"/>
  <c r="BN28" i="2"/>
  <c r="BS28" i="2"/>
  <c r="BT28" i="2"/>
  <c r="E29" i="2"/>
  <c r="F29" i="2"/>
  <c r="K29" i="2"/>
  <c r="L29" i="2"/>
  <c r="Q29" i="2"/>
  <c r="R29" i="2"/>
  <c r="W29" i="2"/>
  <c r="X29" i="2"/>
  <c r="AC29" i="2"/>
  <c r="AD29" i="2"/>
  <c r="AI29" i="2"/>
  <c r="AJ29" i="2"/>
  <c r="AO29" i="2"/>
  <c r="AP29" i="2"/>
  <c r="AU29" i="2"/>
  <c r="AV29" i="2"/>
  <c r="BA29" i="2"/>
  <c r="BB29" i="2"/>
  <c r="BG29" i="2"/>
  <c r="BH29" i="2"/>
  <c r="BM29" i="2"/>
  <c r="BN29" i="2"/>
  <c r="BS29" i="2"/>
  <c r="BT29" i="2"/>
  <c r="E30" i="2"/>
  <c r="F30" i="2"/>
  <c r="K30" i="2"/>
  <c r="L30" i="2"/>
  <c r="Q30" i="2"/>
  <c r="R30" i="2"/>
  <c r="W30" i="2"/>
  <c r="X30" i="2"/>
  <c r="AC30" i="2"/>
  <c r="AD30" i="2"/>
  <c r="AI30" i="2"/>
  <c r="AJ30" i="2"/>
  <c r="AO30" i="2"/>
  <c r="AP30" i="2"/>
  <c r="AU30" i="2"/>
  <c r="AV30" i="2"/>
  <c r="BA30" i="2"/>
  <c r="BB30" i="2"/>
  <c r="BG30" i="2"/>
  <c r="BH30" i="2"/>
  <c r="BM30" i="2"/>
  <c r="BN30" i="2"/>
  <c r="BS30" i="2"/>
  <c r="BT30" i="2"/>
  <c r="E31" i="2"/>
  <c r="F31" i="2"/>
  <c r="K31" i="2"/>
  <c r="L31" i="2"/>
  <c r="Q31" i="2"/>
  <c r="R31" i="2"/>
  <c r="W31" i="2"/>
  <c r="X31" i="2"/>
  <c r="AC31" i="2"/>
  <c r="AD31" i="2"/>
  <c r="AI31" i="2"/>
  <c r="AJ31" i="2"/>
  <c r="AO31" i="2"/>
  <c r="AP31" i="2"/>
  <c r="AU31" i="2"/>
  <c r="AV31" i="2"/>
  <c r="BA31" i="2"/>
  <c r="BB31" i="2"/>
  <c r="BG31" i="2"/>
  <c r="BH31" i="2"/>
  <c r="BM31" i="2"/>
  <c r="BN31" i="2"/>
  <c r="BS31" i="2"/>
  <c r="BT31" i="2"/>
  <c r="E32" i="2"/>
  <c r="F32" i="2"/>
  <c r="K32" i="2"/>
  <c r="L32" i="2"/>
  <c r="Q32" i="2"/>
  <c r="R32" i="2"/>
  <c r="W32" i="2"/>
  <c r="X32" i="2"/>
  <c r="AC32" i="2"/>
  <c r="AD32" i="2"/>
  <c r="AI32" i="2"/>
  <c r="AJ32" i="2"/>
  <c r="AO32" i="2"/>
  <c r="AP32" i="2"/>
  <c r="AU32" i="2"/>
  <c r="AV32" i="2"/>
  <c r="BA32" i="2"/>
  <c r="BB32" i="2"/>
  <c r="BG32" i="2"/>
  <c r="BH32" i="2"/>
  <c r="BM32" i="2"/>
  <c r="BN32" i="2"/>
  <c r="BS32" i="2"/>
  <c r="BT32" i="2"/>
  <c r="E33" i="2"/>
  <c r="F33" i="2"/>
  <c r="K33" i="2"/>
  <c r="L33" i="2"/>
  <c r="Q33" i="2"/>
  <c r="R33" i="2"/>
  <c r="W33" i="2"/>
  <c r="X33" i="2"/>
  <c r="AC33" i="2"/>
  <c r="AD33" i="2"/>
  <c r="AI33" i="2"/>
  <c r="AJ33" i="2"/>
  <c r="AO33" i="2"/>
  <c r="AP33" i="2"/>
  <c r="AU33" i="2"/>
  <c r="AV33" i="2"/>
  <c r="BA33" i="2"/>
  <c r="BB33" i="2"/>
  <c r="BG33" i="2"/>
  <c r="BH33" i="2"/>
  <c r="BM33" i="2"/>
  <c r="BN33" i="2"/>
  <c r="BS33" i="2"/>
  <c r="BT33" i="2"/>
  <c r="E34" i="2"/>
  <c r="F34" i="2"/>
  <c r="K34" i="2"/>
  <c r="L34" i="2"/>
  <c r="Q34" i="2"/>
  <c r="R34" i="2"/>
  <c r="W34" i="2"/>
  <c r="X34" i="2"/>
  <c r="AC34" i="2"/>
  <c r="AD34" i="2"/>
  <c r="AI34" i="2"/>
  <c r="AJ34" i="2"/>
  <c r="AO34" i="2"/>
  <c r="AP34" i="2"/>
  <c r="AU34" i="2"/>
  <c r="AV34" i="2"/>
  <c r="BA34" i="2"/>
  <c r="BB34" i="2"/>
  <c r="BG34" i="2"/>
  <c r="BH34" i="2"/>
  <c r="BM34" i="2"/>
  <c r="BN34" i="2"/>
  <c r="BS34" i="2"/>
  <c r="BT34" i="2"/>
  <c r="E35" i="2"/>
  <c r="F35" i="2"/>
  <c r="K35" i="2"/>
  <c r="L35" i="2"/>
  <c r="Q35" i="2"/>
  <c r="R35" i="2"/>
  <c r="W35" i="2"/>
  <c r="X35" i="2"/>
  <c r="AC35" i="2"/>
  <c r="AD35" i="2"/>
  <c r="AI35" i="2"/>
  <c r="AJ35" i="2"/>
  <c r="AO35" i="2"/>
  <c r="AP35" i="2"/>
  <c r="AU35" i="2"/>
  <c r="AV35" i="2"/>
  <c r="BA35" i="2"/>
  <c r="BB35" i="2"/>
  <c r="BG35" i="2"/>
  <c r="BH35" i="2"/>
  <c r="BM35" i="2"/>
  <c r="BN35" i="2"/>
  <c r="BS35" i="2"/>
  <c r="BT35" i="2"/>
  <c r="E36" i="2"/>
  <c r="F36" i="2"/>
  <c r="K36" i="2"/>
  <c r="L36" i="2"/>
  <c r="Q36" i="2"/>
  <c r="R36" i="2"/>
  <c r="W36" i="2"/>
  <c r="X36" i="2"/>
  <c r="AC36" i="2"/>
  <c r="AD36" i="2"/>
  <c r="AI36" i="2"/>
  <c r="AJ36" i="2"/>
  <c r="AO36" i="2"/>
  <c r="AP36" i="2"/>
  <c r="AU36" i="2"/>
  <c r="AV36" i="2"/>
  <c r="BA36" i="2"/>
  <c r="BB36" i="2"/>
  <c r="BG36" i="2"/>
  <c r="BH36" i="2"/>
  <c r="BM36" i="2"/>
  <c r="BN36" i="2"/>
  <c r="BS36" i="2"/>
  <c r="BT36" i="2"/>
  <c r="E37" i="2"/>
  <c r="F37" i="2"/>
  <c r="K37" i="2"/>
  <c r="L37" i="2"/>
  <c r="Q37" i="2"/>
  <c r="R37" i="2"/>
  <c r="W37" i="2"/>
  <c r="X37" i="2"/>
  <c r="AC37" i="2"/>
  <c r="AD37" i="2"/>
  <c r="AI37" i="2"/>
  <c r="AJ37" i="2"/>
  <c r="AO37" i="2"/>
  <c r="AP37" i="2"/>
  <c r="AU37" i="2"/>
  <c r="AV37" i="2"/>
  <c r="BA37" i="2"/>
  <c r="BB37" i="2"/>
  <c r="BG37" i="2"/>
  <c r="BH37" i="2"/>
  <c r="BM37" i="2"/>
  <c r="BN37" i="2"/>
  <c r="BS37" i="2"/>
  <c r="O7" i="1" s="1"/>
  <c r="BT37" i="2"/>
  <c r="E38" i="2"/>
  <c r="F38" i="2"/>
  <c r="K38" i="2"/>
  <c r="L38" i="2"/>
  <c r="Q38" i="2"/>
  <c r="R38" i="2"/>
  <c r="W38" i="2"/>
  <c r="X38" i="2"/>
  <c r="AC38" i="2"/>
  <c r="AD38" i="2"/>
  <c r="AI38" i="2"/>
  <c r="AJ38" i="2"/>
  <c r="AO38" i="2"/>
  <c r="AP38" i="2"/>
  <c r="AU38" i="2"/>
  <c r="AV38" i="2"/>
  <c r="BA38" i="2"/>
  <c r="BB38" i="2"/>
  <c r="BG38" i="2"/>
  <c r="BH38" i="2"/>
  <c r="BM38" i="2"/>
  <c r="BN38" i="2"/>
  <c r="BS38" i="2"/>
  <c r="BT38" i="2"/>
  <c r="E39" i="2"/>
  <c r="F39" i="2"/>
  <c r="K39" i="2"/>
  <c r="L39" i="2"/>
  <c r="Q39" i="2"/>
  <c r="R39" i="2"/>
  <c r="W39" i="2"/>
  <c r="X39" i="2"/>
  <c r="AC39" i="2"/>
  <c r="AD39" i="2"/>
  <c r="AI39" i="2"/>
  <c r="AJ39" i="2"/>
  <c r="AO39" i="2"/>
  <c r="AP39" i="2"/>
  <c r="AU39" i="2"/>
  <c r="AV39" i="2"/>
  <c r="BA39" i="2"/>
  <c r="BB39" i="2"/>
  <c r="BG39" i="2"/>
  <c r="BH39" i="2"/>
  <c r="BM39" i="2"/>
  <c r="BN39" i="2"/>
  <c r="BS39" i="2"/>
  <c r="BT39" i="2"/>
  <c r="E40" i="2"/>
  <c r="F40" i="2"/>
  <c r="K40" i="2"/>
  <c r="L40" i="2"/>
  <c r="Q40" i="2"/>
  <c r="R40" i="2"/>
  <c r="W40" i="2"/>
  <c r="X40" i="2"/>
  <c r="AC40" i="2"/>
  <c r="AD40" i="2"/>
  <c r="AI40" i="2"/>
  <c r="AJ40" i="2"/>
  <c r="AO40" i="2"/>
  <c r="AP40" i="2"/>
  <c r="AU40" i="2"/>
  <c r="AV40" i="2"/>
  <c r="BA40" i="2"/>
  <c r="BB40" i="2"/>
  <c r="BG40" i="2"/>
  <c r="BH40" i="2"/>
  <c r="BM40" i="2"/>
  <c r="BN40" i="2"/>
  <c r="BS40" i="2"/>
  <c r="BT40" i="2"/>
  <c r="E41" i="2"/>
  <c r="F41" i="2"/>
  <c r="K41" i="2"/>
  <c r="L41" i="2"/>
  <c r="Q41" i="2"/>
  <c r="R41" i="2"/>
  <c r="W41" i="2"/>
  <c r="X41" i="2"/>
  <c r="AC41" i="2"/>
  <c r="AD41" i="2"/>
  <c r="AI41" i="2"/>
  <c r="AJ41" i="2"/>
  <c r="AO41" i="2"/>
  <c r="AP41" i="2"/>
  <c r="AU41" i="2"/>
  <c r="AV41" i="2"/>
  <c r="BA41" i="2"/>
  <c r="BB41" i="2"/>
  <c r="BG41" i="2"/>
  <c r="BH41" i="2"/>
  <c r="BM41" i="2"/>
  <c r="N53" i="1" s="1"/>
  <c r="BN41" i="2"/>
  <c r="BS41" i="2"/>
  <c r="BT41" i="2"/>
  <c r="E42" i="2"/>
  <c r="F42" i="2"/>
  <c r="K42" i="2"/>
  <c r="L42" i="2"/>
  <c r="Q42" i="2"/>
  <c r="R42" i="2"/>
  <c r="W42" i="2"/>
  <c r="X42" i="2"/>
  <c r="AC42" i="2"/>
  <c r="AD42" i="2"/>
  <c r="AI42" i="2"/>
  <c r="AJ42" i="2"/>
  <c r="AO42" i="2"/>
  <c r="AP42" i="2"/>
  <c r="AU42" i="2"/>
  <c r="AV42" i="2"/>
  <c r="BA42" i="2"/>
  <c r="BB42" i="2"/>
  <c r="BG42" i="2"/>
  <c r="BH42" i="2"/>
  <c r="BM42" i="2"/>
  <c r="BN42" i="2"/>
  <c r="BS42" i="2"/>
  <c r="BT42" i="2"/>
  <c r="E43" i="2"/>
  <c r="F43" i="2"/>
  <c r="K43" i="2"/>
  <c r="L43" i="2"/>
  <c r="Q43" i="2"/>
  <c r="R43" i="2"/>
  <c r="W43" i="2"/>
  <c r="X43" i="2"/>
  <c r="AC43" i="2"/>
  <c r="AD43" i="2"/>
  <c r="AI43" i="2"/>
  <c r="AJ43" i="2"/>
  <c r="AO43" i="2"/>
  <c r="AP43" i="2"/>
  <c r="AU43" i="2"/>
  <c r="AV43" i="2"/>
  <c r="BA43" i="2"/>
  <c r="BB43" i="2"/>
  <c r="BG43" i="2"/>
  <c r="BH43" i="2"/>
  <c r="BM43" i="2"/>
  <c r="BN43" i="2"/>
  <c r="BS43" i="2"/>
  <c r="BT43" i="2"/>
  <c r="E44" i="2"/>
  <c r="F44" i="2"/>
  <c r="K44" i="2"/>
  <c r="L44" i="2"/>
  <c r="Q44" i="2"/>
  <c r="R44" i="2"/>
  <c r="W44" i="2"/>
  <c r="X44" i="2"/>
  <c r="AC44" i="2"/>
  <c r="AD44" i="2"/>
  <c r="AI44" i="2"/>
  <c r="AJ44" i="2"/>
  <c r="AO44" i="2"/>
  <c r="AP44" i="2"/>
  <c r="AU44" i="2"/>
  <c r="AV44" i="2"/>
  <c r="BA44" i="2"/>
  <c r="BB44" i="2"/>
  <c r="BG44" i="2"/>
  <c r="BH44" i="2"/>
  <c r="BM44" i="2"/>
  <c r="BN44" i="2"/>
  <c r="BS44" i="2"/>
  <c r="BT44" i="2"/>
  <c r="E45" i="2"/>
  <c r="F45" i="2"/>
  <c r="K45" i="2"/>
  <c r="L45" i="2"/>
  <c r="Q45" i="2"/>
  <c r="R45" i="2"/>
  <c r="W45" i="2"/>
  <c r="X45" i="2"/>
  <c r="AC45" i="2"/>
  <c r="AD45" i="2"/>
  <c r="AI45" i="2"/>
  <c r="AJ45" i="2"/>
  <c r="AO45" i="2"/>
  <c r="AP45" i="2"/>
  <c r="AU45" i="2"/>
  <c r="AV45" i="2"/>
  <c r="BA45" i="2"/>
  <c r="BB45" i="2"/>
  <c r="BG45" i="2"/>
  <c r="BH45" i="2"/>
  <c r="BM45" i="2"/>
  <c r="N50" i="1" s="1"/>
  <c r="BN45" i="2"/>
  <c r="BS45" i="2"/>
  <c r="BT45" i="2"/>
  <c r="E46" i="2"/>
  <c r="F46" i="2"/>
  <c r="K46" i="2"/>
  <c r="L46" i="2"/>
  <c r="Q46" i="2"/>
  <c r="R46" i="2"/>
  <c r="W46" i="2"/>
  <c r="X46" i="2"/>
  <c r="AC46" i="2"/>
  <c r="AD46" i="2"/>
  <c r="AI46" i="2"/>
  <c r="AJ46" i="2"/>
  <c r="AO46" i="2"/>
  <c r="AP46" i="2"/>
  <c r="AU46" i="2"/>
  <c r="AV46" i="2"/>
  <c r="BA46" i="2"/>
  <c r="BB46" i="2"/>
  <c r="BG46" i="2"/>
  <c r="BH46" i="2"/>
  <c r="BM46" i="2"/>
  <c r="BN46" i="2"/>
  <c r="BS46" i="2"/>
  <c r="BT46" i="2"/>
  <c r="E47" i="2"/>
  <c r="F47" i="2"/>
  <c r="K47" i="2"/>
  <c r="L47" i="2"/>
  <c r="Q47" i="2"/>
  <c r="R47" i="2"/>
  <c r="W47" i="2"/>
  <c r="X47" i="2"/>
  <c r="AC47" i="2"/>
  <c r="AD47" i="2"/>
  <c r="AI47" i="2"/>
  <c r="AJ47" i="2"/>
  <c r="AO47" i="2"/>
  <c r="AP47" i="2"/>
  <c r="AU47" i="2"/>
  <c r="AV47" i="2"/>
  <c r="BA47" i="2"/>
  <c r="BB47" i="2"/>
  <c r="BG47" i="2"/>
  <c r="BH47" i="2"/>
  <c r="BM47" i="2"/>
  <c r="BN47" i="2"/>
  <c r="BS47" i="2"/>
  <c r="BT47" i="2"/>
  <c r="E48" i="2"/>
  <c r="F48" i="2"/>
  <c r="K48" i="2"/>
  <c r="L48" i="2"/>
  <c r="Q48" i="2"/>
  <c r="R48" i="2"/>
  <c r="W48" i="2"/>
  <c r="X48" i="2"/>
  <c r="AC48" i="2"/>
  <c r="AD48" i="2"/>
  <c r="AI48" i="2"/>
  <c r="AJ48" i="2"/>
  <c r="AO48" i="2"/>
  <c r="AP48" i="2"/>
  <c r="AU48" i="2"/>
  <c r="AV48" i="2"/>
  <c r="BA48" i="2"/>
  <c r="BB48" i="2"/>
  <c r="BG48" i="2"/>
  <c r="BH48" i="2"/>
  <c r="BM48" i="2"/>
  <c r="N54" i="1" s="1"/>
  <c r="BN48" i="2"/>
  <c r="BS48" i="2"/>
  <c r="BT48" i="2"/>
  <c r="E49" i="2"/>
  <c r="F49" i="2"/>
  <c r="K49" i="2"/>
  <c r="L49" i="2"/>
  <c r="Q49" i="2"/>
  <c r="R49" i="2"/>
  <c r="W49" i="2"/>
  <c r="X49" i="2"/>
  <c r="AC49" i="2"/>
  <c r="AD49" i="2"/>
  <c r="AI49" i="2"/>
  <c r="AJ49" i="2"/>
  <c r="AO49" i="2"/>
  <c r="AP49" i="2"/>
  <c r="AU49" i="2"/>
  <c r="AV49" i="2"/>
  <c r="BA49" i="2"/>
  <c r="BB49" i="2"/>
  <c r="BG49" i="2"/>
  <c r="BH49" i="2"/>
  <c r="BM49" i="2"/>
  <c r="BN49" i="2"/>
  <c r="BS49" i="2"/>
  <c r="BT49" i="2"/>
  <c r="E50" i="2"/>
  <c r="F50" i="2"/>
  <c r="K50" i="2"/>
  <c r="L50" i="2"/>
  <c r="Q50" i="2"/>
  <c r="R50" i="2"/>
  <c r="W50" i="2"/>
  <c r="X50" i="2"/>
  <c r="AC50" i="2"/>
  <c r="AD50" i="2"/>
  <c r="AI50" i="2"/>
  <c r="AJ50" i="2"/>
  <c r="AO50" i="2"/>
  <c r="AP50" i="2"/>
  <c r="AU50" i="2"/>
  <c r="AV50" i="2"/>
  <c r="BA50" i="2"/>
  <c r="BB50" i="2"/>
  <c r="BG50" i="2"/>
  <c r="BH50" i="2"/>
  <c r="BM50" i="2"/>
  <c r="BN50" i="2"/>
  <c r="BS50" i="2"/>
  <c r="BT50" i="2"/>
  <c r="E51" i="2"/>
  <c r="F51" i="2"/>
  <c r="K51" i="2"/>
  <c r="L51" i="2"/>
  <c r="Q51" i="2"/>
  <c r="R51" i="2"/>
  <c r="W51" i="2"/>
  <c r="X51" i="2"/>
  <c r="AC51" i="2"/>
  <c r="AD51" i="2"/>
  <c r="AI51" i="2"/>
  <c r="AJ51" i="2"/>
  <c r="AO51" i="2"/>
  <c r="AP51" i="2"/>
  <c r="AU51" i="2"/>
  <c r="AV51" i="2"/>
  <c r="BA51" i="2"/>
  <c r="BB51" i="2"/>
  <c r="BG51" i="2"/>
  <c r="BH51" i="2"/>
  <c r="BM51" i="2"/>
  <c r="BN51" i="2"/>
  <c r="BS51" i="2"/>
  <c r="BT51" i="2"/>
  <c r="E52" i="2"/>
  <c r="F52" i="2"/>
  <c r="K52" i="2"/>
  <c r="L52" i="2"/>
  <c r="Q52" i="2"/>
  <c r="R52" i="2"/>
  <c r="W52" i="2"/>
  <c r="X52" i="2"/>
  <c r="AC52" i="2"/>
  <c r="AD52" i="2"/>
  <c r="AI52" i="2"/>
  <c r="AJ52" i="2"/>
  <c r="AO52" i="2"/>
  <c r="AP52" i="2"/>
  <c r="AU52" i="2"/>
  <c r="AV52" i="2"/>
  <c r="BA52" i="2"/>
  <c r="BB52" i="2"/>
  <c r="BG52" i="2"/>
  <c r="BH52" i="2"/>
  <c r="BM52" i="2"/>
  <c r="BN52" i="2"/>
  <c r="BS52" i="2"/>
  <c r="BT52" i="2"/>
  <c r="E53" i="2"/>
  <c r="F53" i="2"/>
  <c r="K53" i="2"/>
  <c r="L53" i="2"/>
  <c r="Q53" i="2"/>
  <c r="R53" i="2"/>
  <c r="W53" i="2"/>
  <c r="X53" i="2"/>
  <c r="AC53" i="2"/>
  <c r="AD53" i="2"/>
  <c r="AI53" i="2"/>
  <c r="AJ53" i="2"/>
  <c r="AO53" i="2"/>
  <c r="AP53" i="2"/>
  <c r="AU53" i="2"/>
  <c r="AV53" i="2"/>
  <c r="BA53" i="2"/>
  <c r="BB53" i="2"/>
  <c r="BG53" i="2"/>
  <c r="BH53" i="2"/>
  <c r="BM53" i="2"/>
  <c r="BN53" i="2"/>
  <c r="BS53" i="2"/>
  <c r="BT53" i="2"/>
  <c r="E54" i="2"/>
  <c r="F54" i="2"/>
  <c r="K54" i="2"/>
  <c r="L54" i="2"/>
  <c r="Q54" i="2"/>
  <c r="R54" i="2"/>
  <c r="W54" i="2"/>
  <c r="X54" i="2"/>
  <c r="AC54" i="2"/>
  <c r="H52" i="1" s="1"/>
  <c r="AD54" i="2"/>
  <c r="AI54" i="2"/>
  <c r="AJ54" i="2"/>
  <c r="AO54" i="2"/>
  <c r="AP54" i="2"/>
  <c r="AU54" i="2"/>
  <c r="AV54" i="2"/>
  <c r="BA54" i="2"/>
  <c r="BB54" i="2"/>
  <c r="BG54" i="2"/>
  <c r="BH54" i="2"/>
  <c r="BM54" i="2"/>
  <c r="BN54" i="2"/>
  <c r="BS54" i="2"/>
  <c r="BT54" i="2"/>
  <c r="E55" i="2"/>
  <c r="F55" i="2"/>
  <c r="K55" i="2"/>
  <c r="L55" i="2"/>
  <c r="Q55" i="2"/>
  <c r="R55" i="2"/>
  <c r="W55" i="2"/>
  <c r="X55" i="2"/>
  <c r="AC55" i="2"/>
  <c r="AD55" i="2"/>
  <c r="AI55" i="2"/>
  <c r="AJ55" i="2"/>
  <c r="AO55" i="2"/>
  <c r="AP55" i="2"/>
  <c r="AU55" i="2"/>
  <c r="AV55" i="2"/>
  <c r="BA55" i="2"/>
  <c r="BB55" i="2"/>
  <c r="BG55" i="2"/>
  <c r="BH55" i="2"/>
  <c r="BM55" i="2"/>
  <c r="BN55" i="2"/>
  <c r="BS55" i="2"/>
  <c r="BT55" i="2"/>
  <c r="E56" i="2"/>
  <c r="F56" i="2"/>
  <c r="K56" i="2"/>
  <c r="L56" i="2"/>
  <c r="Q56" i="2"/>
  <c r="R56" i="2"/>
  <c r="W56" i="2"/>
  <c r="X56" i="2"/>
  <c r="AC56" i="2"/>
  <c r="AD56" i="2"/>
  <c r="AI56" i="2"/>
  <c r="AJ56" i="2"/>
  <c r="AO56" i="2"/>
  <c r="AP56" i="2"/>
  <c r="AU56" i="2"/>
  <c r="AV56" i="2"/>
  <c r="BA56" i="2"/>
  <c r="BB56" i="2"/>
  <c r="BG56" i="2"/>
  <c r="BH56" i="2"/>
  <c r="BM56" i="2"/>
  <c r="BN56" i="2"/>
  <c r="BS56" i="2"/>
  <c r="BT56" i="2"/>
  <c r="E57" i="2"/>
  <c r="F57" i="2"/>
  <c r="K57" i="2"/>
  <c r="L57" i="2"/>
  <c r="Q57" i="2"/>
  <c r="R57" i="2"/>
  <c r="W57" i="2"/>
  <c r="X57" i="2"/>
  <c r="AC57" i="2"/>
  <c r="AD57" i="2"/>
  <c r="AI57" i="2"/>
  <c r="AJ57" i="2"/>
  <c r="AO57" i="2"/>
  <c r="AP57" i="2"/>
  <c r="AU57" i="2"/>
  <c r="AV57" i="2"/>
  <c r="BA57" i="2"/>
  <c r="BB57" i="2"/>
  <c r="BG57" i="2"/>
  <c r="BH57" i="2"/>
  <c r="BM57" i="2"/>
  <c r="BN57" i="2"/>
  <c r="BS57" i="2"/>
  <c r="BT57" i="2"/>
  <c r="E58" i="2"/>
  <c r="F58" i="2"/>
  <c r="K58" i="2"/>
  <c r="L58" i="2"/>
  <c r="Q58" i="2"/>
  <c r="R58" i="2"/>
  <c r="W58" i="2"/>
  <c r="X58" i="2"/>
  <c r="AC58" i="2"/>
  <c r="AD58" i="2"/>
  <c r="AI58" i="2"/>
  <c r="AJ58" i="2"/>
  <c r="AO58" i="2"/>
  <c r="AP58" i="2"/>
  <c r="AU58" i="2"/>
  <c r="AV58" i="2"/>
  <c r="BA58" i="2"/>
  <c r="BB58" i="2"/>
  <c r="BG58" i="2"/>
  <c r="BH58" i="2"/>
  <c r="BM58" i="2"/>
  <c r="BN58" i="2"/>
  <c r="BS58" i="2"/>
  <c r="BT58" i="2"/>
  <c r="E59" i="2"/>
  <c r="F59" i="2"/>
  <c r="K59" i="2"/>
  <c r="L59" i="2"/>
  <c r="Q59" i="2"/>
  <c r="R59" i="2"/>
  <c r="W59" i="2"/>
  <c r="X59" i="2"/>
  <c r="AC59" i="2"/>
  <c r="AD59" i="2"/>
  <c r="AI59" i="2"/>
  <c r="AJ59" i="2"/>
  <c r="AO59" i="2"/>
  <c r="AP59" i="2"/>
  <c r="AU59" i="2"/>
  <c r="AV59" i="2"/>
  <c r="BA59" i="2"/>
  <c r="BB59" i="2"/>
  <c r="BG59" i="2"/>
  <c r="BH59" i="2"/>
  <c r="BM59" i="2"/>
  <c r="BN59" i="2"/>
  <c r="BS59" i="2"/>
  <c r="BT59" i="2"/>
  <c r="E60" i="2"/>
  <c r="F60" i="2"/>
  <c r="K60" i="2"/>
  <c r="L60" i="2"/>
  <c r="Q60" i="2"/>
  <c r="R60" i="2"/>
  <c r="W60" i="2"/>
  <c r="X60" i="2"/>
  <c r="AC60" i="2"/>
  <c r="AD60" i="2"/>
  <c r="AI60" i="2"/>
  <c r="AJ60" i="2"/>
  <c r="AO60" i="2"/>
  <c r="AP60" i="2"/>
  <c r="AU60" i="2"/>
  <c r="AV60" i="2"/>
  <c r="BA60" i="2"/>
  <c r="BB60" i="2"/>
  <c r="BG60" i="2"/>
  <c r="BH60" i="2"/>
  <c r="BM60" i="2"/>
  <c r="BN60" i="2"/>
  <c r="BS60" i="2"/>
  <c r="BT60" i="2"/>
  <c r="E61" i="2"/>
  <c r="F61" i="2"/>
  <c r="K61" i="2"/>
  <c r="L61" i="2"/>
  <c r="Q61" i="2"/>
  <c r="R61" i="2"/>
  <c r="W61" i="2"/>
  <c r="X61" i="2"/>
  <c r="AC61" i="2"/>
  <c r="AD61" i="2"/>
  <c r="AI61" i="2"/>
  <c r="AJ61" i="2"/>
  <c r="AO61" i="2"/>
  <c r="AP61" i="2"/>
  <c r="AU61" i="2"/>
  <c r="AV61" i="2"/>
  <c r="BA61" i="2"/>
  <c r="BB61" i="2"/>
  <c r="BG61" i="2"/>
  <c r="BH61" i="2"/>
  <c r="BM61" i="2"/>
  <c r="BN61" i="2"/>
  <c r="BS61" i="2"/>
  <c r="BT61" i="2"/>
  <c r="E62" i="2"/>
  <c r="F62" i="2"/>
  <c r="K62" i="2"/>
  <c r="L62" i="2"/>
  <c r="Q62" i="2"/>
  <c r="R62" i="2"/>
  <c r="W62" i="2"/>
  <c r="X62" i="2"/>
  <c r="AC62" i="2"/>
  <c r="AD62" i="2"/>
  <c r="AI62" i="2"/>
  <c r="AJ62" i="2"/>
  <c r="AO62" i="2"/>
  <c r="AP62" i="2"/>
  <c r="AU62" i="2"/>
  <c r="AV62" i="2"/>
  <c r="BA62" i="2"/>
  <c r="BB62" i="2"/>
  <c r="BG62" i="2"/>
  <c r="BH62" i="2"/>
  <c r="BM62" i="2"/>
  <c r="BN62" i="2"/>
  <c r="BS62" i="2"/>
  <c r="BT62" i="2"/>
  <c r="E63" i="2"/>
  <c r="F63" i="2"/>
  <c r="K63" i="2"/>
  <c r="L63" i="2"/>
  <c r="Q63" i="2"/>
  <c r="R63" i="2"/>
  <c r="W63" i="2"/>
  <c r="X63" i="2"/>
  <c r="AC63" i="2"/>
  <c r="AD63" i="2"/>
  <c r="AI63" i="2"/>
  <c r="AJ63" i="2"/>
  <c r="AO63" i="2"/>
  <c r="AP63" i="2"/>
  <c r="AU63" i="2"/>
  <c r="AV63" i="2"/>
  <c r="BA63" i="2"/>
  <c r="BB63" i="2"/>
  <c r="BG63" i="2"/>
  <c r="BH63" i="2"/>
  <c r="BM63" i="2"/>
  <c r="BN63" i="2"/>
  <c r="BS63" i="2"/>
  <c r="BT63" i="2"/>
  <c r="E64" i="2"/>
  <c r="F64" i="2"/>
  <c r="K64" i="2"/>
  <c r="L64" i="2"/>
  <c r="Q64" i="2"/>
  <c r="R64" i="2"/>
  <c r="W64" i="2"/>
  <c r="X64" i="2"/>
  <c r="AC64" i="2"/>
  <c r="AD64" i="2"/>
  <c r="AI64" i="2"/>
  <c r="AJ64" i="2"/>
  <c r="AO64" i="2"/>
  <c r="AP64" i="2"/>
  <c r="AU64" i="2"/>
  <c r="AV64" i="2"/>
  <c r="BA64" i="2"/>
  <c r="BB64" i="2"/>
  <c r="BG64" i="2"/>
  <c r="BH64" i="2"/>
  <c r="BM64" i="2"/>
  <c r="BN64" i="2"/>
  <c r="BS64" i="2"/>
  <c r="BT64" i="2"/>
  <c r="E65" i="2"/>
  <c r="F65" i="2"/>
  <c r="K65" i="2"/>
  <c r="L65" i="2"/>
  <c r="Q65" i="2"/>
  <c r="R65" i="2"/>
  <c r="W65" i="2"/>
  <c r="X65" i="2"/>
  <c r="AC65" i="2"/>
  <c r="AD65" i="2"/>
  <c r="AI65" i="2"/>
  <c r="AJ65" i="2"/>
  <c r="AO65" i="2"/>
  <c r="AP65" i="2"/>
  <c r="AU65" i="2"/>
  <c r="AV65" i="2"/>
  <c r="BA65" i="2"/>
  <c r="BB65" i="2"/>
  <c r="BG65" i="2"/>
  <c r="BH65" i="2"/>
  <c r="BM65" i="2"/>
  <c r="BN65" i="2"/>
  <c r="BS65" i="2"/>
  <c r="BT65" i="2"/>
  <c r="E66" i="2"/>
  <c r="F66" i="2"/>
  <c r="K66" i="2"/>
  <c r="L66" i="2"/>
  <c r="Q66" i="2"/>
  <c r="R66" i="2"/>
  <c r="W66" i="2"/>
  <c r="X66" i="2"/>
  <c r="AC66" i="2"/>
  <c r="AD66" i="2"/>
  <c r="AI66" i="2"/>
  <c r="AJ66" i="2"/>
  <c r="AO66" i="2"/>
  <c r="AP66" i="2"/>
  <c r="AU66" i="2"/>
  <c r="AV66" i="2"/>
  <c r="BA66" i="2"/>
  <c r="BB66" i="2"/>
  <c r="BG66" i="2"/>
  <c r="BH66" i="2"/>
  <c r="BM66" i="2"/>
  <c r="BN66" i="2"/>
  <c r="BS66" i="2"/>
  <c r="BT66" i="2"/>
  <c r="E67" i="2"/>
  <c r="F67" i="2"/>
  <c r="K67" i="2"/>
  <c r="L67" i="2"/>
  <c r="Q67" i="2"/>
  <c r="R67" i="2"/>
  <c r="W67" i="2"/>
  <c r="X67" i="2"/>
  <c r="AC67" i="2"/>
  <c r="AD67" i="2"/>
  <c r="AI67" i="2"/>
  <c r="AJ67" i="2"/>
  <c r="AO67" i="2"/>
  <c r="AP67" i="2"/>
  <c r="AU67" i="2"/>
  <c r="AV67" i="2"/>
  <c r="BA67" i="2"/>
  <c r="BB67" i="2"/>
  <c r="BG67" i="2"/>
  <c r="BH67" i="2"/>
  <c r="BM67" i="2"/>
  <c r="BN67" i="2"/>
  <c r="BS67" i="2"/>
  <c r="BT67" i="2"/>
  <c r="O53" i="1"/>
  <c r="O62" i="1"/>
  <c r="N51" i="1"/>
  <c r="N52" i="1"/>
  <c r="D50" i="1"/>
  <c r="O50" i="1" l="1"/>
  <c r="O52" i="1"/>
  <c r="O49" i="1"/>
  <c r="O51" i="1"/>
  <c r="O54" i="1"/>
  <c r="N73" i="1" l="1"/>
  <c r="N72" i="1" s="1"/>
  <c r="G76" i="1" l="1"/>
  <c r="E68" i="2" l="1"/>
  <c r="F68" i="2"/>
  <c r="J73" i="1" l="1"/>
  <c r="K73" i="1"/>
  <c r="K76" i="1"/>
  <c r="K72" i="1" l="1"/>
  <c r="K81" i="1"/>
  <c r="H73" i="1"/>
  <c r="J72" i="1"/>
  <c r="F76" i="1" l="1"/>
  <c r="E76" i="1"/>
  <c r="C62" i="1" l="1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A67" i="1" l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68" i="2"/>
  <c r="AC69" i="2"/>
  <c r="AC70" i="2"/>
  <c r="AC71" i="2"/>
  <c r="AC72" i="2"/>
  <c r="AC73" i="2"/>
  <c r="AI68" i="2"/>
  <c r="AI69" i="2"/>
  <c r="AI70" i="2"/>
  <c r="AI71" i="2"/>
  <c r="AI72" i="2"/>
  <c r="AI73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8" i="2"/>
  <c r="AJ69" i="2"/>
  <c r="AJ70" i="2"/>
  <c r="AJ71" i="2"/>
  <c r="AJ72" i="2"/>
  <c r="AJ73" i="2"/>
  <c r="AD68" i="2"/>
  <c r="AD69" i="2"/>
  <c r="AD70" i="2"/>
  <c r="AD71" i="2"/>
  <c r="AD72" i="2"/>
  <c r="AD73" i="2"/>
  <c r="O8" i="1" l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I76" i="1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O40" i="1" l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C54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N70" i="1" l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5" i="1" l="1"/>
  <c r="J70" i="1"/>
  <c r="J83" i="1" s="1"/>
  <c r="C12" i="1"/>
  <c r="L6" i="1"/>
  <c r="L5" i="1" s="1"/>
  <c r="L70" i="1" l="1"/>
  <c r="L83" i="1" s="1"/>
  <c r="G6" i="1"/>
  <c r="C6" i="1" s="1"/>
  <c r="G70" i="1" l="1"/>
  <c r="G83" i="1" s="1"/>
  <c r="G5" i="1"/>
  <c r="O56" i="1" l="1"/>
  <c r="C56" i="1"/>
  <c r="C83" i="1"/>
  <c r="C70" i="1"/>
  <c r="O57" i="1"/>
  <c r="C57" i="1"/>
  <c r="O83" i="1"/>
  <c r="O70" i="1"/>
  <c r="C48" i="1"/>
  <c r="C5" i="1"/>
  <c r="C55" i="1"/>
  <c r="O55" i="1"/>
  <c r="O48" i="1"/>
  <c r="O5" i="1"/>
</calcChain>
</file>

<file path=xl/sharedStrings.xml><?xml version="1.0" encoding="utf-8"?>
<sst xmlns="http://schemas.openxmlformats.org/spreadsheetml/2006/main" count="136" uniqueCount="127">
  <si>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</si>
  <si>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</si>
  <si>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</si>
  <si>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</si>
  <si>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</si>
  <si>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</si>
  <si>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</si>
  <si>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</si>
  <si>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</si>
  <si>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</si>
  <si>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</si>
  <si>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</si>
  <si>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</si>
  <si>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</si>
  <si>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</si>
  <si>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</si>
  <si>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</si>
  <si>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</si>
  <si>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</si>
  <si>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</si>
  <si>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</si>
  <si>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</si>
  <si>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</si>
  <si>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</si>
  <si>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</si>
  <si>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</si>
  <si>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</si>
  <si>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</si>
  <si>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</si>
  <si>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</si>
  <si>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</si>
  <si>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</si>
  <si>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</si>
  <si>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</si>
  <si>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</si>
  <si>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</si>
  <si>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</si>
  <si>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</si>
  <si>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</si>
  <si>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</si>
  <si>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</si>
  <si>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</si>
  <si>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</si>
  <si>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</si>
  <si>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</si>
  <si>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</si>
  <si>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</si>
  <si>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</si>
  <si>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</si>
  <si>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</si>
  <si>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</si>
  <si>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</si>
  <si>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</si>
  <si>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</si>
  <si>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</si>
  <si>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</si>
  <si>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</si>
  <si>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</si>
  <si>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</si>
  <si>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</si>
  <si>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</si>
  <si>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</si>
  <si>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</si>
  <si>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</si>
  <si>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</si>
  <si>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</si>
  <si>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</si>
  <si>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</si>
  <si>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</si>
  <si>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</si>
  <si>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</si>
  <si>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</si>
  <si>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</si>
  <si>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</si>
  <si>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</si>
  <si>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</si>
  <si>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</si>
  <si>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</si>
  <si>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</si>
  <si>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</si>
  <si>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</si>
  <si>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</si>
  <si>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</si>
  <si>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</si>
  <si>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</si>
  <si>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</si>
  <si>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</si>
  <si>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</si>
  <si>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</si>
  <si>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</si>
  <si>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</si>
  <si>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</si>
  <si>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</si>
  <si>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</si>
  <si>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</si>
  <si>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</si>
  <si>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</si>
  <si>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</si>
  <si>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</si>
  <si>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</si>
  <si>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</si>
  <si>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</si>
  <si>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</si>
  <si>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</si>
  <si>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</si>
  <si>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</si>
  <si>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</si>
  <si>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</si>
  <si>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</si>
  <si>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</si>
  <si>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</si>
  <si>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</si>
  <si>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</si>
  <si>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</si>
  <si>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</si>
  <si>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</si>
  <si>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</si>
  <si>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</si>
  <si>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</si>
  <si>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</si>
  <si>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</si>
  <si>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</si>
  <si>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</si>
  <si>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2.2.6.3.01</t>
  </si>
  <si>
    <t>Seguros de personas</t>
  </si>
  <si>
    <t>COMISIONES Y GASTOS</t>
  </si>
  <si>
    <t>MINISTERIO DE SALUD PUBLICA Y ASISTENCIA SOCIAL (MISPAS)
CORPORACION DE ACUEDUCTOS Y ALCANTARILLADO DE MOCA,  AÑO 2026
Ejecución de Gastos y Aplicaciones Financieras
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</si>
</sst>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X1" workbookViewId="0">
      <pane ySplit="5" topLeftCell="A6" activePane="bottomLeft" state="frozen"/>
      <selection activeCell="N1" sqref="N1"/>
      <selection pane="bottomLeft" activeCell="AF6" sqref="AF6:AH1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91</v>
      </c>
      <c r="C6" s="2" t="s">
        <v>92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/>
      <c r="I6" s="2"/>
      <c r="J6" s="2"/>
      <c r="K6" s="4" t="str">
        <f>MID(H6,1,5)</f>
        <v/>
      </c>
      <c r="L6" s="5">
        <f>+J6</f>
        <v>0</v>
      </c>
      <c r="M6" s="3"/>
      <c r="N6" s="2"/>
      <c r="O6" s="2"/>
      <c r="P6" s="2"/>
      <c r="Q6" s="4" t="str">
        <f>MID(N6,1,5)</f>
        <v/>
      </c>
      <c r="R6" s="5">
        <f>+P6</f>
        <v>0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93</v>
      </c>
      <c r="C7" s="2" t="s">
        <v>94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/>
      <c r="I7" s="2"/>
      <c r="J7" s="2"/>
      <c r="K7" s="4" t="str">
        <f t="shared" ref="K7:K70" si="3">MID(H7,1,5)</f>
        <v/>
      </c>
      <c r="L7" s="5">
        <f t="shared" ref="L7:L70" si="4">+J7</f>
        <v>0</v>
      </c>
      <c r="M7" s="3"/>
      <c r="N7" s="2"/>
      <c r="O7" s="2"/>
      <c r="P7" s="2"/>
      <c r="Q7" s="4" t="str">
        <f t="shared" ref="Q7:Q70" si="5">MID(N7,1,5)</f>
        <v/>
      </c>
      <c r="R7" s="5">
        <f t="shared" ref="R7:R70" si="6">+P7</f>
        <v>0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95</v>
      </c>
      <c r="C8" s="2" t="s">
        <v>96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/>
      <c r="I8" s="2"/>
      <c r="J8" s="2"/>
      <c r="K8" s="4" t="str">
        <f t="shared" si="3"/>
        <v/>
      </c>
      <c r="L8" s="5">
        <f t="shared" si="4"/>
        <v>0</v>
      </c>
      <c r="M8" s="3"/>
      <c r="N8" s="2"/>
      <c r="O8" s="2"/>
      <c r="P8" s="2"/>
      <c r="Q8" s="4" t="str">
        <f t="shared" si="5"/>
        <v/>
      </c>
      <c r="R8" s="5">
        <f t="shared" si="6"/>
        <v>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105</v>
      </c>
      <c r="C9" s="2" t="s">
        <v>106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/>
      <c r="I9" s="2"/>
      <c r="J9" s="2"/>
      <c r="K9" s="4" t="str">
        <f t="shared" si="3"/>
        <v/>
      </c>
      <c r="L9" s="5">
        <f t="shared" si="4"/>
        <v>0</v>
      </c>
      <c r="M9" s="3"/>
      <c r="N9" s="2"/>
      <c r="O9" s="2"/>
      <c r="P9" s="2"/>
      <c r="Q9" s="4" t="str">
        <f t="shared" si="5"/>
        <v/>
      </c>
      <c r="R9" s="5">
        <f t="shared" si="6"/>
        <v>0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123</v>
      </c>
      <c r="C10" s="2" t="s">
        <v>124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/>
      <c r="I10" s="2"/>
      <c r="J10" s="2"/>
      <c r="K10" s="4" t="str">
        <f t="shared" si="3"/>
        <v/>
      </c>
      <c r="L10" s="5">
        <f t="shared" si="4"/>
        <v>0</v>
      </c>
      <c r="M10" s="3"/>
      <c r="N10" s="2"/>
      <c r="O10" s="2"/>
      <c r="P10" s="2"/>
      <c r="Q10" s="4" t="str">
        <f t="shared" si="5"/>
        <v/>
      </c>
      <c r="R10" s="5">
        <f t="shared" si="6"/>
        <v>0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97</v>
      </c>
      <c r="C11" s="2" t="s">
        <v>125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/>
      <c r="I11" s="2"/>
      <c r="J11" s="2"/>
      <c r="K11" s="4" t="str">
        <f t="shared" si="3"/>
        <v/>
      </c>
      <c r="L11" s="5">
        <f t="shared" si="4"/>
        <v>0</v>
      </c>
      <c r="M11" s="3"/>
      <c r="N11" s="2"/>
      <c r="O11" s="2"/>
      <c r="P11" s="2"/>
      <c r="Q11" s="4" t="str">
        <f t="shared" si="5"/>
        <v/>
      </c>
      <c r="R11" s="5">
        <f t="shared" si="6"/>
        <v>0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98</v>
      </c>
      <c r="C12" s="2" t="s">
        <v>99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/>
      <c r="I12" s="2"/>
      <c r="J12" s="2"/>
      <c r="K12" s="4" t="str">
        <f t="shared" si="3"/>
        <v/>
      </c>
      <c r="L12" s="5">
        <f t="shared" si="4"/>
        <v>0</v>
      </c>
      <c r="M12" s="3"/>
      <c r="N12" s="2"/>
      <c r="O12" s="2"/>
      <c r="P12" s="2"/>
      <c r="Q12" s="4" t="str">
        <f t="shared" si="5"/>
        <v/>
      </c>
      <c r="R12" s="5">
        <f t="shared" si="6"/>
        <v>0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115</v>
      </c>
      <c r="C13" s="2" t="s">
        <v>116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/>
      <c r="I13" s="2"/>
      <c r="J13" s="2"/>
      <c r="K13" s="4" t="str">
        <f t="shared" si="3"/>
        <v/>
      </c>
      <c r="L13" s="5">
        <f t="shared" si="4"/>
        <v>0</v>
      </c>
      <c r="M13" s="3"/>
      <c r="N13" s="2"/>
      <c r="O13" s="2"/>
      <c r="P13" s="2"/>
      <c r="Q13" s="4" t="str">
        <f t="shared" si="5"/>
        <v/>
      </c>
      <c r="R13" s="5">
        <f t="shared" si="6"/>
        <v>0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117</v>
      </c>
      <c r="C14" s="2" t="s">
        <v>118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/>
      <c r="I14" s="2"/>
      <c r="J14" s="2"/>
      <c r="K14" s="4" t="str">
        <f t="shared" si="3"/>
        <v/>
      </c>
      <c r="L14" s="5">
        <f t="shared" si="4"/>
        <v>0</v>
      </c>
      <c r="M14" s="3"/>
      <c r="N14" s="2"/>
      <c r="O14" s="2"/>
      <c r="P14" s="2"/>
      <c r="Q14" s="4" t="str">
        <f t="shared" si="5"/>
        <v/>
      </c>
      <c r="R14" s="5">
        <f t="shared" si="6"/>
        <v>0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119</v>
      </c>
      <c r="C15" s="2" t="s">
        <v>120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/>
      <c r="I15" s="2"/>
      <c r="J15" s="2"/>
      <c r="K15" s="4" t="str">
        <f t="shared" si="3"/>
        <v/>
      </c>
      <c r="L15" s="5">
        <f t="shared" si="4"/>
        <v>0</v>
      </c>
      <c r="M15" s="3"/>
      <c r="N15" s="2"/>
      <c r="O15" s="2"/>
      <c r="P15" s="2"/>
      <c r="Q15" s="4" t="str">
        <f t="shared" si="5"/>
        <v/>
      </c>
      <c r="R15" s="5">
        <f t="shared" si="6"/>
        <v>0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121</v>
      </c>
      <c r="C16" s="2" t="s">
        <v>122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/>
      <c r="I16" s="2"/>
      <c r="J16" s="2"/>
      <c r="K16" s="4" t="str">
        <f t="shared" si="3"/>
        <v/>
      </c>
      <c r="L16" s="5">
        <f t="shared" si="4"/>
        <v>0</v>
      </c>
      <c r="M16" s="3"/>
      <c r="N16" s="2"/>
      <c r="O16" s="2"/>
      <c r="P16" s="2"/>
      <c r="Q16" s="4" t="str">
        <f t="shared" si="5"/>
        <v/>
      </c>
      <c r="R16" s="5">
        <f t="shared" si="6"/>
        <v>0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/>
      <c r="I17" s="2"/>
      <c r="J17" s="2"/>
      <c r="K17" s="4" t="str">
        <f t="shared" si="3"/>
        <v/>
      </c>
      <c r="L17" s="5">
        <f t="shared" si="4"/>
        <v>0</v>
      </c>
      <c r="M17" s="3"/>
      <c r="N17" s="2"/>
      <c r="O17" s="2"/>
      <c r="P17" s="2"/>
      <c r="Q17" s="4" t="str">
        <f t="shared" si="5"/>
        <v/>
      </c>
      <c r="R17" s="5">
        <f t="shared" si="6"/>
        <v>0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/>
      <c r="I18" s="2"/>
      <c r="J18" s="2"/>
      <c r="K18" s="4" t="str">
        <f t="shared" si="3"/>
        <v/>
      </c>
      <c r="L18" s="5">
        <f t="shared" si="4"/>
        <v>0</v>
      </c>
      <c r="M18" s="3"/>
      <c r="N18" s="2"/>
      <c r="O18" s="2"/>
      <c r="P18" s="2"/>
      <c r="Q18" s="4" t="str">
        <f t="shared" si="5"/>
        <v/>
      </c>
      <c r="R18" s="5">
        <f t="shared" si="6"/>
        <v>0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/>
      <c r="I19" s="2"/>
      <c r="J19" s="2"/>
      <c r="K19" s="4" t="str">
        <f t="shared" si="3"/>
        <v/>
      </c>
      <c r="L19" s="5">
        <f t="shared" si="4"/>
        <v>0</v>
      </c>
      <c r="M19" s="3"/>
      <c r="N19" s="2"/>
      <c r="O19" s="2"/>
      <c r="P19" s="2"/>
      <c r="Q19" s="4" t="str">
        <f t="shared" si="5"/>
        <v/>
      </c>
      <c r="R19" s="5">
        <f t="shared" si="6"/>
        <v>0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/>
      <c r="I20" s="2"/>
      <c r="J20" s="2"/>
      <c r="K20" s="4" t="str">
        <f t="shared" si="3"/>
        <v/>
      </c>
      <c r="L20" s="5">
        <f t="shared" si="4"/>
        <v>0</v>
      </c>
      <c r="M20" s="3"/>
      <c r="N20" s="2"/>
      <c r="O20" s="2"/>
      <c r="P20" s="2"/>
      <c r="Q20" s="4" t="str">
        <f t="shared" si="5"/>
        <v/>
      </c>
      <c r="R20" s="5">
        <f t="shared" si="6"/>
        <v>0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/>
      <c r="I21" s="2"/>
      <c r="J21" s="2"/>
      <c r="K21" s="4" t="str">
        <f t="shared" si="3"/>
        <v/>
      </c>
      <c r="L21" s="5">
        <f t="shared" si="4"/>
        <v>0</v>
      </c>
      <c r="M21" s="3"/>
      <c r="N21" s="2"/>
      <c r="O21" s="2"/>
      <c r="P21" s="2"/>
      <c r="Q21" s="4" t="str">
        <f t="shared" si="5"/>
        <v/>
      </c>
      <c r="R21" s="5">
        <f t="shared" si="6"/>
        <v>0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/>
      <c r="I22" s="2"/>
      <c r="J22" s="2"/>
      <c r="K22" s="4" t="str">
        <f t="shared" ref="K22:K62" si="25">MID(H22,1,5)</f>
        <v/>
      </c>
      <c r="L22" s="5">
        <f t="shared" ref="L22:L62" si="26">+J22</f>
        <v>0</v>
      </c>
      <c r="M22" s="3"/>
      <c r="N22" s="2"/>
      <c r="O22" s="2"/>
      <c r="P22" s="2"/>
      <c r="Q22" s="4" t="str">
        <f t="shared" si="5"/>
        <v/>
      </c>
      <c r="R22" s="5">
        <f t="shared" si="6"/>
        <v>0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/>
      <c r="I23" s="2"/>
      <c r="J23" s="2"/>
      <c r="K23" s="4" t="str">
        <f t="shared" si="25"/>
        <v/>
      </c>
      <c r="L23" s="5">
        <f t="shared" si="26"/>
        <v>0</v>
      </c>
      <c r="M23" s="3"/>
      <c r="N23" s="2"/>
      <c r="O23" s="2"/>
      <c r="P23" s="2"/>
      <c r="Q23" s="4" t="str">
        <f t="shared" si="5"/>
        <v/>
      </c>
      <c r="R23" s="5">
        <f t="shared" si="6"/>
        <v>0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/>
      <c r="I24" s="2"/>
      <c r="J24" s="2"/>
      <c r="K24" s="4" t="str">
        <f t="shared" si="25"/>
        <v/>
      </c>
      <c r="L24" s="5">
        <f t="shared" si="26"/>
        <v>0</v>
      </c>
      <c r="M24" s="3"/>
      <c r="N24" s="2"/>
      <c r="O24" s="2"/>
      <c r="P24" s="2"/>
      <c r="Q24" s="4" t="str">
        <f t="shared" si="5"/>
        <v/>
      </c>
      <c r="R24" s="5">
        <f t="shared" si="6"/>
        <v>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/>
      <c r="I25" s="2"/>
      <c r="J25" s="2"/>
      <c r="K25" s="4" t="str">
        <f t="shared" si="25"/>
        <v/>
      </c>
      <c r="L25" s="5">
        <f t="shared" si="26"/>
        <v>0</v>
      </c>
      <c r="M25" s="3"/>
      <c r="N25" s="2"/>
      <c r="O25" s="2"/>
      <c r="P25" s="2"/>
      <c r="Q25" s="4" t="str">
        <f t="shared" si="5"/>
        <v/>
      </c>
      <c r="R25" s="5">
        <f t="shared" si="6"/>
        <v>0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/>
      <c r="I26" s="2"/>
      <c r="J26" s="2"/>
      <c r="K26" s="4" t="str">
        <f t="shared" si="25"/>
        <v/>
      </c>
      <c r="L26" s="5">
        <f t="shared" si="26"/>
        <v>0</v>
      </c>
      <c r="M26" s="3"/>
      <c r="N26" s="2"/>
      <c r="O26" s="2"/>
      <c r="P26" s="2"/>
      <c r="Q26" s="4" t="str">
        <f t="shared" si="5"/>
        <v/>
      </c>
      <c r="R26" s="5">
        <f t="shared" si="6"/>
        <v>0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/>
      <c r="I27" s="2"/>
      <c r="J27" s="2"/>
      <c r="K27" s="4" t="str">
        <f t="shared" si="25"/>
        <v/>
      </c>
      <c r="L27" s="5">
        <f t="shared" si="26"/>
        <v>0</v>
      </c>
      <c r="M27" s="3"/>
      <c r="N27" s="2"/>
      <c r="O27" s="2"/>
      <c r="P27" s="2"/>
      <c r="Q27" s="4" t="str">
        <f t="shared" si="5"/>
        <v/>
      </c>
      <c r="R27" s="5">
        <f t="shared" si="6"/>
        <v>0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/>
      <c r="I28" s="2"/>
      <c r="J28" s="2"/>
      <c r="K28" s="4" t="str">
        <f t="shared" si="25"/>
        <v/>
      </c>
      <c r="L28" s="5">
        <f t="shared" si="26"/>
        <v>0</v>
      </c>
      <c r="M28" s="3"/>
      <c r="N28" s="2"/>
      <c r="O28" s="2"/>
      <c r="P28" s="2"/>
      <c r="Q28" s="4" t="str">
        <f t="shared" si="5"/>
        <v/>
      </c>
      <c r="R28" s="5">
        <f t="shared" si="6"/>
        <v>0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/>
      <c r="I29" s="2"/>
      <c r="J29" s="2"/>
      <c r="K29" s="4" t="str">
        <f t="shared" si="25"/>
        <v/>
      </c>
      <c r="L29" s="5">
        <f t="shared" si="26"/>
        <v>0</v>
      </c>
      <c r="M29" s="3"/>
      <c r="N29" s="2"/>
      <c r="O29" s="2"/>
      <c r="P29" s="2"/>
      <c r="Q29" s="4" t="str">
        <f t="shared" si="5"/>
        <v/>
      </c>
      <c r="R29" s="5">
        <f t="shared" si="6"/>
        <v>0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/>
      <c r="O30" s="2"/>
      <c r="P30" s="2"/>
      <c r="Q30" s="4" t="str">
        <f t="shared" si="5"/>
        <v/>
      </c>
      <c r="R30" s="5">
        <f t="shared" si="6"/>
        <v>0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/>
      <c r="O31" s="2"/>
      <c r="P31" s="2"/>
      <c r="Q31" s="4" t="str">
        <f t="shared" si="5"/>
        <v/>
      </c>
      <c r="R31" s="5">
        <f t="shared" si="6"/>
        <v>0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/>
      <c r="O32" s="2"/>
      <c r="P32" s="2"/>
      <c r="Q32" s="4" t="str">
        <f t="shared" si="5"/>
        <v/>
      </c>
      <c r="R32" s="5">
        <f t="shared" si="6"/>
        <v>0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/>
      <c r="O33" s="2"/>
      <c r="P33" s="2"/>
      <c r="Q33" s="4" t="str">
        <f t="shared" si="5"/>
        <v/>
      </c>
      <c r="R33" s="5">
        <f t="shared" si="6"/>
        <v>0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/>
      <c r="O34" s="2"/>
      <c r="P34" s="2"/>
      <c r="Q34" s="4" t="str">
        <f t="shared" si="5"/>
        <v/>
      </c>
      <c r="R34" s="5">
        <f t="shared" si="6"/>
        <v>0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/>
      <c r="O35" s="2"/>
      <c r="P35" s="2"/>
      <c r="Q35" s="4" t="str">
        <f t="shared" si="5"/>
        <v/>
      </c>
      <c r="R35" s="5">
        <f t="shared" si="6"/>
        <v>0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tabSelected="1" zoomScale="80" zoomScaleNormal="80" workbookViewId="0">
      <selection activeCell="G13" sqref="G13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5320417.1500000004</v>
      </c>
      <c r="D5" s="10">
        <f t="shared" ref="D5:N5" si="0">+D6+D12+D22+D32+D48+D65</f>
        <v>5320417.1500000004</v>
      </c>
      <c r="E5" s="10">
        <f t="shared" ca="1" si="0"/>
        <v>0</v>
      </c>
      <c r="F5" s="10">
        <f t="shared" ca="1" si="0"/>
        <v>0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0</v>
      </c>
      <c r="D6" s="10">
        <f>SUM(D7:D11)</f>
        <v>0</v>
      </c>
      <c r="E6" s="10">
        <f ca="1">SUM(E7:E11)</f>
        <v>0</v>
      </c>
      <c r="F6" s="10">
        <f ca="1">SUM(F7:F11)</f>
        <v>0</v>
      </c>
      <c r="G6" s="10">
        <f ca="1">SUM(G7:G11)</f>
        <v>0</v>
      </c>
      <c r="H6" s="10">
        <f ca="1">SUM(H7:H11)</f>
        <v>0</v>
      </c>
      <c r="I6" s="10">
        <f t="shared" ref="I6:M6" ca="1" si="1">SUM(I7:I11)</f>
        <v>0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0</v>
      </c>
      <c r="D7" s="15">
        <f>SUMIF(Datos!$E$6:$E$66,A7,Datos!$F$6:$F$67)</f>
        <v>0</v>
      </c>
      <c r="E7" s="15">
        <f ca="1">SUMIF(Datos!$K$6:$L$66,A7,Datos!$L$6:$L$67)</f>
        <v>0</v>
      </c>
      <c r="F7" s="15">
        <f ca="1">SUMIF(Datos!$Q$6:$R$66,A7,Datos!$R$6:$R$67)</f>
        <v>0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0</v>
      </c>
      <c r="D8" s="15">
        <f>SUMIF(Datos!$E$6:$E$66,A8,Datos!$F$6:$F$67)</f>
        <v>0</v>
      </c>
      <c r="E8" s="15">
        <f ca="1">SUMIF(Datos!$K$6:$L$66,A8,Datos!$L$6:$L$67)</f>
        <v>0</v>
      </c>
      <c r="F8" s="15">
        <f ca="1">SUMIF(Datos!$Q$6:$R$66,A8,Datos!$R$6:$R$67)</f>
        <v>0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0</v>
      </c>
      <c r="D9" s="15">
        <f>SUMIF(Datos!$E$6:$E$66,A9,Datos!$F$6:$F$67)</f>
        <v>0</v>
      </c>
      <c r="E9" s="15">
        <f ca="1">SUMIF(Datos!$K$6:$L$66,A9,Datos!$L$6:$L$67)</f>
        <v>0</v>
      </c>
      <c r="F9" s="15">
        <f ca="1">SUMIF(Datos!$Q$6:$R$66,A9,Datos!$R$6:$R$67)</f>
        <v>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0</v>
      </c>
      <c r="D11" s="15">
        <f>SUMIF(Datos!$E$6:$E$66,A11,Datos!$F$6:$F$67)</f>
        <v>0</v>
      </c>
      <c r="E11" s="15">
        <f ca="1">SUMIF(Datos!$K$6:$L$66,A11,Datos!$L$6:$L$67)</f>
        <v>0</v>
      </c>
      <c r="F11" s="15">
        <f ca="1">SUMIF(Datos!$Q$6:$R$66,A11,Datos!$R$6:$R$67)</f>
        <v>0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5315927.1500000004</v>
      </c>
      <c r="D12" s="10">
        <f t="shared" ref="D12:M12" si="4">SUM(D13:D21)</f>
        <v>5315927.1500000004</v>
      </c>
      <c r="E12" s="10">
        <f t="shared" ca="1" si="4"/>
        <v>0</v>
      </c>
      <c r="F12" s="10">
        <f t="shared" ca="1" si="4"/>
        <v>0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5183491.8100000005</v>
      </c>
      <c r="D13" s="15">
        <f>SUMIF(Datos!$E$6:$E$66,A13,Datos!$F$6:$F$67)</f>
        <v>5183491.8100000005</v>
      </c>
      <c r="E13" s="15">
        <f ca="1">SUMIF(Datos!$K$6:$L$66,A13,Datos!$L$6:$L$67)</f>
        <v>0</v>
      </c>
      <c r="F13" s="15">
        <f ca="1">SUMIF(Datos!$Q$6:$R$66,A13,Datos!$R$6:$R$67)</f>
        <v>0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0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0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45048.24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0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0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80257.100000000006</v>
      </c>
      <c r="D20" s="15">
        <f>SUMIF(Datos!$E$6:$E$66,A20,Datos!$F$6:$F$67)</f>
        <v>80257.100000000006</v>
      </c>
      <c r="E20" s="15">
        <f ca="1">SUMIF(Datos!$K$6:$L$66,A20,Datos!$L$6:$L$67)</f>
        <v>0</v>
      </c>
      <c r="F20" s="15">
        <f ca="1">SUMIF(Datos!$Q$6:$R$66,A20,Datos!$R$6:$R$67)</f>
        <v>0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7130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0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4490</v>
      </c>
      <c r="D22" s="12">
        <f t="shared" ref="D22:J22" si="5">SUM(D23:D31)</f>
        <v>4490</v>
      </c>
      <c r="E22" s="12">
        <f t="shared" ca="1" si="5"/>
        <v>0</v>
      </c>
      <c r="F22" s="12">
        <f t="shared" ca="1" si="5"/>
        <v>0</v>
      </c>
      <c r="G22" s="12">
        <f t="shared" ca="1" si="5"/>
        <v>0</v>
      </c>
      <c r="H22" s="12">
        <f t="shared" ca="1" si="5"/>
        <v>0</v>
      </c>
      <c r="I22" s="12">
        <f t="shared" ca="1" si="5"/>
        <v>0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450</v>
      </c>
      <c r="D23" s="15">
        <f>SUMIF(Datos!$E$6:$E$66,A23,Datos!$F$6:$F$67)</f>
        <v>450</v>
      </c>
      <c r="E23" s="15">
        <f ca="1">SUMIF(Datos!$K$6:$L$66,A23,Datos!$L$6:$L$67)</f>
        <v>0</v>
      </c>
      <c r="F23" s="15">
        <f ca="1">SUMIF(Datos!$Q$6:$R$66,A23,Datos!$R$6:$R$67)</f>
        <v>0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109</v>
      </c>
      <c r="C25" s="14">
        <f t="shared" ca="1" si="3"/>
        <v>0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107</v>
      </c>
      <c r="C29" s="14">
        <f t="shared" ca="1" si="3"/>
        <v>2850</v>
      </c>
      <c r="D29" s="15">
        <f>SUMIF(Datos!$E$6:$E$66,A29,Datos!$F$6:$F$67)</f>
        <v>2850</v>
      </c>
      <c r="E29" s="15">
        <f ca="1">SUMIF(Datos!$K$6:$L$66,A29,Datos!$L$6:$L$67)</f>
        <v>0</v>
      </c>
      <c r="F29" s="15">
        <f ca="1">SUMIF(Datos!$Q$6:$R$66,A29,Datos!$R$6:$R$67)</f>
        <v>0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108</v>
      </c>
      <c r="C31" s="14">
        <f ca="1">SUM(D31:O31)</f>
        <v>1190</v>
      </c>
      <c r="D31" s="15">
        <f>SUMIF(Datos!$E$6:$E$66,A31,Datos!$F$6:$F$67)</f>
        <v>1190</v>
      </c>
      <c r="E31" s="15">
        <f ca="1">SUMIF(Datos!$K$6:$L$66,A31,Datos!$L$6:$L$67)</f>
        <v>0</v>
      </c>
      <c r="F31" s="15">
        <f ca="1">SUMIF(Datos!$Q$6:$R$66,A31,Datos!$R$6:$R$67)</f>
        <v>0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0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0</v>
      </c>
      <c r="I48" s="12">
        <f t="shared" ca="1" si="10"/>
        <v>0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SUMIF(Datos!$BG$6:$BH$73,B55,Datos!$BH$6:$BH$73)</f>
        <v>0</v>
      </c>
      <c r="O55" s="15">
        <f ca="1">SUMIF(Datos!$BG$6:$BH$73,C55,Datos!$BH$6:$BH$73)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ca="1">SUM(D56:O56)</f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SUMIF(Datos!$BG$6:$BH$73,B56,Datos!$BH$6:$BH$73)</f>
        <v>0</v>
      </c>
      <c r="O56" s="15">
        <f ca="1">SUMIF(Datos!$BG$6:$BH$73,C56,Datos!$BH$6:$BH$73)</f>
        <v>0</v>
      </c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ca="1">SUM(D57:O57)</f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SUMIF(Datos!$BG$6:$BH$73,B57,Datos!$BH$6:$BH$73)</f>
        <v>0</v>
      </c>
      <c r="O57" s="15">
        <f ca="1">SUMIF(Datos!$BG$6:$BH$73,C57,Datos!$BH$6:$BH$73)</f>
        <v>0</v>
      </c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0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0</v>
      </c>
      <c r="G58" s="22">
        <f t="shared" ca="1" si="13"/>
        <v>0</v>
      </c>
      <c r="H58" s="22">
        <f t="shared" ca="1" si="13"/>
        <v>0</v>
      </c>
      <c r="I58" s="22">
        <f t="shared" ca="1" si="13"/>
        <v>0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0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5320417.1500000004</v>
      </c>
      <c r="D70" s="48">
        <f>SUM(D6:D66)/2</f>
        <v>5320417.1500000004</v>
      </c>
      <c r="E70" s="48">
        <f t="shared" ref="D70:M70" ca="1" si="16">SUM(E6:E66)/2</f>
        <v>0</v>
      </c>
      <c r="F70" s="48">
        <f t="shared" ca="1" si="16"/>
        <v>0</v>
      </c>
      <c r="G70" s="48">
        <f t="shared" ca="1" si="16"/>
        <v>0</v>
      </c>
      <c r="H70" s="48">
        <f t="shared" ca="1" si="16"/>
        <v>0</v>
      </c>
      <c r="I70" s="48">
        <f t="shared" ca="1" si="16"/>
        <v>0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103</v>
      </c>
      <c r="C83" s="51">
        <f ca="1">+C81+C70</f>
        <v>5320417.1500000004</v>
      </c>
      <c r="D83" s="51">
        <f>+D81+D70</f>
        <v>5320417.1500000004</v>
      </c>
      <c r="E83" s="51">
        <f ca="1">+E81+E70</f>
        <v>0</v>
      </c>
      <c r="F83" s="51">
        <f ca="1">+F81+F70</f>
        <v>0</v>
      </c>
      <c r="G83" s="51">
        <f ca="1">+G81+G70</f>
        <v>0</v>
      </c>
      <c r="H83" s="51">
        <f t="shared" ref="H83:L83" ca="1" si="22">+H81+H70</f>
        <v>0</v>
      </c>
      <c r="I83" s="51">
        <f t="shared" ca="1" si="22"/>
        <v>0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110</v>
      </c>
      <c r="C91" s="37"/>
      <c r="D91" s="37"/>
      <c r="E91" s="37"/>
      <c r="F91" s="67" t="s">
        <v>111</v>
      </c>
      <c r="G91" s="67"/>
      <c r="H91" s="67"/>
      <c r="I91" s="37"/>
      <c r="J91" s="37"/>
      <c r="K91" s="67" t="s">
        <v>112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114</v>
      </c>
      <c r="C92" s="41"/>
      <c r="E92" s="42"/>
      <c r="F92" s="65" t="s">
        <v>100</v>
      </c>
      <c r="G92" s="65"/>
      <c r="H92" s="65"/>
      <c r="K92" s="65" t="s">
        <v>104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113</v>
      </c>
      <c r="C93" s="41"/>
      <c r="E93" s="42"/>
      <c r="F93" s="65" t="s">
        <v>101</v>
      </c>
      <c r="G93" s="65"/>
      <c r="H93" s="65"/>
      <c r="K93" s="65" t="s">
        <v>102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2026-02-11T14:59:48Z</cp:lastPrinted>
  <dcterms:created xsi:type="dcterms:W3CDTF">2019-05-10T17:21:13Z</dcterms:created>
  <dcterms:modified xsi:type="dcterms:W3CDTF">2026-02-11T15:05:34Z</dcterms:modified>
</cp:coreProperties>
</file>